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8 Apr 20\"/>
    </mc:Choice>
  </mc:AlternateContent>
  <bookViews>
    <workbookView xWindow="57480" yWindow="12960" windowWidth="29040" windowHeight="15840"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33" l="1"/>
  <c r="B9" i="10"/>
  <c r="B9" i="42"/>
  <c r="B9" i="46"/>
  <c r="B9" i="11"/>
  <c r="C9" i="20"/>
  <c r="B9" i="27"/>
  <c r="C9" i="48"/>
  <c r="C9" i="6"/>
  <c r="C9" i="50"/>
  <c r="C9" i="4"/>
  <c r="B9" i="55"/>
  <c r="B9" i="1"/>
  <c r="A8" i="5" l="1"/>
  <c r="A8" i="67"/>
  <c r="B9" i="5" l="1"/>
  <c r="B11" i="5" l="1"/>
  <c r="B10" i="5"/>
</calcChain>
</file>

<file path=xl/sharedStrings.xml><?xml version="1.0" encoding="utf-8"?>
<sst xmlns="http://schemas.openxmlformats.org/spreadsheetml/2006/main" count="1028" uniqueCount="249">
  <si>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</si>
  <si>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</si>
  <si>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</si>
  <si>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</si>
  <si>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</si>
  <si>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</si>
  <si>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</si>
  <si>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</si>
  <si>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</si>
  <si>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</si>
  <si>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</si>
  <si>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</si>
  <si>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</si>
  <si>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</si>
  <si>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</si>
  <si>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</si>
  <si>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</si>
  <si>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</si>
  <si>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</si>
  <si>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</si>
  <si>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</si>
  <si>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</si>
  <si>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</si>
  <si>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</si>
  <si>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</si>
  <si>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</si>
  <si>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</si>
  <si>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</si>
  <si>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</si>
  <si>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</si>
  <si>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</si>
  <si>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</si>
  <si>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</si>
  <si>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</si>
  <si>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</si>
  <si>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</si>
  <si>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</si>
  <si>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</si>
  <si>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</si>
  <si>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</si>
  <si>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</si>
  <si>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</si>
  <si>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</si>
  <si>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</si>
  <si>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</si>
  <si>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</si>
  <si>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</si>
  <si>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</si>
  <si>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</si>
  <si>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</si>
  <si>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</si>
  <si>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</si>
  <si>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</si>
  <si>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</si>
  <si>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</si>
  <si>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</si>
  <si>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</si>
  <si>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</si>
  <si>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</si>
  <si>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</si>
  <si>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</si>
  <si>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</si>
  <si>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</si>
  <si>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</si>
  <si>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</si>
  <si>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</si>
  <si>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</si>
  <si>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</si>
  <si>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</si>
  <si>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</si>
  <si>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</si>
  <si>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</si>
  <si>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</si>
  <si>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</si>
  <si>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</si>
  <si>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</si>
  <si>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</si>
  <si>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</si>
  <si>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</si>
  <si>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</si>
  <si>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</si>
  <si>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</si>
  <si>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</si>
  <si>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</si>
  <si>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</si>
  <si>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</si>
  <si>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</si>
  <si>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</si>
  <si>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</si>
  <si>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</si>
  <si>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</si>
  <si>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</si>
  <si>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</si>
  <si>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</si>
  <si>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</si>
  <si>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</si>
  <si>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</si>
  <si>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</si>
  <si>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</si>
  <si>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</si>
  <si>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</si>
  <si>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</si>
  <si>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</si>
  <si>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</si>
  <si>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</si>
  <si>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</si>
  <si>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</si>
  <si>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</si>
  <si>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</si>
  <si>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</si>
  <si>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</si>
  <si>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</si>
  <si>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</si>
  <si>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</si>
  <si>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</si>
  <si>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</si>
  <si>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</si>
  <si>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</si>
  <si>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</si>
  <si>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</si>
  <si>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</si>
  <si>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</si>
  <si>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</si>
  <si>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Badminton</t>
  </si>
  <si>
    <t>Basketball</t>
  </si>
  <si>
    <t>Bowls</t>
  </si>
  <si>
    <t>Bush walking</t>
  </si>
  <si>
    <t>Cricket</t>
  </si>
  <si>
    <t>Cycling</t>
  </si>
  <si>
    <t>Dancing (recreational)</t>
  </si>
  <si>
    <t>Equestrian</t>
  </si>
  <si>
    <t>Fitness/Gym</t>
  </si>
  <si>
    <t>Football/soccer</t>
  </si>
  <si>
    <t>Golf</t>
  </si>
  <si>
    <t>Gymnastics</t>
  </si>
  <si>
    <t>Hockey</t>
  </si>
  <si>
    <t>Karate</t>
  </si>
  <si>
    <t>Netball</t>
  </si>
  <si>
    <t>Pilates</t>
  </si>
  <si>
    <t>Sailing</t>
  </si>
  <si>
    <t>Swimming</t>
  </si>
  <si>
    <t>Tennis</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</si>
  <si>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</si>
  <si>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</si>
  <si>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</si>
  <si>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</si>
  <si>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</si>
  <si>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</si>
  <si>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</si>
  <si>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</si>
  <si>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</si>
  <si>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</si>
  <si>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</si>
  <si>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</si>
  <si>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</si>
  <si>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</si>
  <si>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</si>
  <si>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</si>
  <si>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</si>
  <si>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</si>
  <si>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</si>
  <si>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</si>
  <si>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</si>
  <si>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</si>
  <si>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</si>
  <si>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</si>
  <si>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</si>
  <si>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</si>
  <si>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</si>
  <si>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</si>
  <si>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</si>
  <si>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</si>
  <si>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</si>
  <si>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</si>
  <si>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</si>
  <si>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</si>
  <si>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</si>
  <si>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</si>
  <si>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</si>
  <si>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</si>
  <si>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</si>
  <si>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</si>
  <si>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</si>
  <si>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</si>
  <si>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</si>
  <si>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</si>
  <si>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</si>
  <si>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</si>
  <si>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</si>
  <si>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</si>
  <si>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</si>
  <si>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</si>
  <si>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</si>
  <si>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</si>
  <si>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</si>
  <si>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</si>
  <si>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</si>
  <si>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</si>
  <si>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</si>
  <si>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</si>
  <si>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</si>
  <si>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</si>
  <si>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</si>
  <si>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</si>
  <si>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</si>
  <si>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</si>
  <si>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</si>
  <si>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</si>
  <si>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</si>
  <si>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</si>
  <si>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</si>
  <si>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</si>
  <si>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</si>
  <si>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</si>
  <si>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</si>
  <si>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</si>
  <si>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</si>
  <si>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</si>
  <si>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</si>
  <si>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</si>
  <si>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</si>
  <si>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</si>
  <si>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</si>
  <si>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</si>
  <si>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</si>
  <si>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</si>
  <si>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</si>
  <si>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</si>
  <si>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</si>
  <si>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</si>
  <si>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</si>
  <si>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</si>
  <si>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</si>
  <si>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</si>
  <si>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</si>
  <si>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</si>
  <si>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</si>
  <si>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</si>
  <si>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</si>
  <si>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</si>
  <si>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</si>
  <si>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</si>
  <si>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</si>
  <si>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</si>
  <si>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</si>
  <si>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AusPlay survey results January 2019 - December 2019</t>
  </si>
  <si>
    <t>NB. Please note that for children 0-14 years, data was collected via the child's parent/guardian for organised participation outside of school hours</t>
  </si>
  <si>
    <t>30 April 2020 (and re-issued 24 June 2020)</t>
  </si>
  <si>
    <r>
      <t xml:space="preserve">Released at:   </t>
    </r>
    <r>
      <rPr>
        <b/>
        <sz val="11"/>
        <color theme="1"/>
        <rFont val="Calibri"/>
        <family val="2"/>
        <scheme val="minor"/>
      </rPr>
      <t>30 April 2020 (and re-issued 24 June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</si>
</sst>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90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0">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9" fontId="0" fillId="2" borderId="0" xfId="0" applyNumberFormat="1" applyFont="1" applyFill="1"/>
    <xf numFmtId="0" fontId="1" fillId="2" borderId="0" xfId="0" applyFont="1" applyFill="1" applyAlignment="1">
      <alignment horizontal="left"/>
    </xf>
    <xf numFmtId="0" fontId="4" fillId="2" borderId="0" xfId="0" applyFont="1" applyFill="1" applyAlignment="1">
      <alignment wrapText="1"/>
    </xf>
    <xf numFmtId="166" fontId="0" fillId="2" borderId="0" xfId="0" applyNumberFormat="1" applyFill="1"/>
    <xf numFmtId="165" fontId="0" fillId="2" borderId="0" xfId="0" applyNumberFormat="1" applyFill="1"/>
    <xf numFmtId="164" fontId="0" fillId="2" borderId="0" xfId="0" applyNumberFormat="1" applyFill="1"/>
    <xf numFmtId="0" fontId="1" fillId="0" borderId="0" xfId="0" applyFont="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4" fillId="2" borderId="0" xfId="0" applyFont="1" applyFill="1" applyAlignment="1">
      <alignment wrapText="1"/>
    </xf>
  </cellXfs>
  <cellStyles count="1903">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506296303216" xfId="1459"/>
    <cellStyle name="style1506296303310" xfId="1460"/>
    <cellStyle name="style1506296303356" xfId="1461"/>
    <cellStyle name="style1506296303434" xfId="1462"/>
    <cellStyle name="style1506296303497" xfId="1463"/>
    <cellStyle name="style1506296303575" xfId="1464"/>
    <cellStyle name="style1506296303637" xfId="1465"/>
    <cellStyle name="style1506296303700" xfId="1466"/>
    <cellStyle name="style1506296303762" xfId="1467"/>
    <cellStyle name="style1506296303824" xfId="1468"/>
    <cellStyle name="style1506296303918" xfId="1469"/>
    <cellStyle name="style1506296303980" xfId="1470"/>
    <cellStyle name="style1506296304043" xfId="1471"/>
    <cellStyle name="style1506296304090" xfId="1472"/>
    <cellStyle name="style1506296304168" xfId="1473"/>
    <cellStyle name="style1506296304230" xfId="1474"/>
    <cellStyle name="style1506296304292" xfId="1475"/>
    <cellStyle name="style1506296304355" xfId="1476"/>
    <cellStyle name="style1506296304433" xfId="1477"/>
    <cellStyle name="style1506296304481" xfId="1478"/>
    <cellStyle name="style1506296304578" xfId="1479"/>
    <cellStyle name="style1506296304653" xfId="1480"/>
    <cellStyle name="style1506296304752" xfId="1481"/>
    <cellStyle name="style1506296304850" xfId="1482"/>
    <cellStyle name="style1506296304912" xfId="1483"/>
    <cellStyle name="style1506296304975" xfId="1484"/>
    <cellStyle name="style1506296305022" xfId="1485"/>
    <cellStyle name="style1506296305084" xfId="1486"/>
    <cellStyle name="style1506296305146" xfId="1487"/>
    <cellStyle name="style1506296305251" xfId="1488"/>
    <cellStyle name="style1506296305326" xfId="1489"/>
    <cellStyle name="style1506296305398" xfId="1490"/>
    <cellStyle name="style1506296305466" xfId="1491"/>
    <cellStyle name="style1506296305535" xfId="1492"/>
    <cellStyle name="style1506296305745" xfId="1493"/>
    <cellStyle name="style1506296305817" xfId="1494"/>
    <cellStyle name="style1506296305888" xfId="1495"/>
    <cellStyle name="style1506296305933" xfId="1496"/>
    <cellStyle name="style1506296305998" xfId="1497"/>
    <cellStyle name="style1506296306072" xfId="1498"/>
    <cellStyle name="style1506296306139" xfId="1499"/>
    <cellStyle name="style1506296306216" xfId="1500"/>
    <cellStyle name="style1506296306283" xfId="1501"/>
    <cellStyle name="style1506296306330" xfId="1502"/>
    <cellStyle name="style1506296306385" xfId="1503"/>
    <cellStyle name="style1506296306467" xfId="1504"/>
    <cellStyle name="style1506296306510" xfId="1505"/>
    <cellStyle name="style1506296306583" xfId="1506"/>
    <cellStyle name="style1506296306757" xfId="1507"/>
    <cellStyle name="style1506296306821" xfId="1508"/>
    <cellStyle name="style1506296306895" xfId="1509"/>
    <cellStyle name="style1506296306972" xfId="1510"/>
    <cellStyle name="style1506296307035" xfId="1511"/>
    <cellStyle name="style1506296307098" xfId="1512"/>
    <cellStyle name="style1506296307286" xfId="1513"/>
    <cellStyle name="style1506296307352" xfId="1514"/>
    <cellStyle name="style1506296307429" xfId="1515"/>
    <cellStyle name="style1506296307498" xfId="1516"/>
    <cellStyle name="style1506296309482" xfId="1517"/>
    <cellStyle name="style1506296309544" xfId="1518"/>
    <cellStyle name="style1506296309610" xfId="1519"/>
    <cellStyle name="style1506296310325" xfId="1520"/>
    <cellStyle name="style1506296310385" xfId="1521"/>
    <cellStyle name="style1506296310445" xfId="1522"/>
    <cellStyle name="style1506296310502" xfId="1523"/>
    <cellStyle name="style1506296310547" xfId="1524"/>
    <cellStyle name="style1506296310597" xfId="1525"/>
    <cellStyle name="style1506296310657" xfId="1526"/>
    <cellStyle name="style1506296310709" xfId="1527"/>
    <cellStyle name="style1506296312039" xfId="1528"/>
    <cellStyle name="style1506296312122" xfId="1529"/>
    <cellStyle name="style1506296312197" xfId="1530"/>
    <cellStyle name="style1506296312259" xfId="1531"/>
    <cellStyle name="style1506296312350" xfId="1532"/>
    <cellStyle name="style1506296312416" xfId="1533"/>
    <cellStyle name="style1506296312479" xfId="1534"/>
    <cellStyle name="style1506296312531" xfId="1535"/>
    <cellStyle name="style1506296312622" xfId="1536"/>
    <cellStyle name="style1506296312701" xfId="1537"/>
    <cellStyle name="style1506296312753" xfId="1538"/>
    <cellStyle name="style1506296312992" xfId="1539"/>
    <cellStyle name="style1506296313073" xfId="1540"/>
    <cellStyle name="style1506296313292" xfId="1541"/>
    <cellStyle name="style1506296313358" xfId="1542"/>
    <cellStyle name="style1506296313445" xfId="1543"/>
    <cellStyle name="style1506296313494" xfId="1544"/>
    <cellStyle name="style1506296399975" xfId="1545"/>
    <cellStyle name="style1506296400084" xfId="1546"/>
    <cellStyle name="style1506296400162" xfId="1547"/>
    <cellStyle name="style1506296400225" xfId="1548"/>
    <cellStyle name="style1506296400287" xfId="1549"/>
    <cellStyle name="style1506296400350" xfId="1550"/>
    <cellStyle name="style1506296400396" xfId="1551"/>
    <cellStyle name="style1506296400474" xfId="1552"/>
    <cellStyle name="style1506296400537" xfId="1553"/>
    <cellStyle name="style1506296400615" xfId="1554"/>
    <cellStyle name="style1506296400693" xfId="1555"/>
    <cellStyle name="style1506296400771" xfId="1556"/>
    <cellStyle name="style1506296400833" xfId="1557"/>
    <cellStyle name="style1506296400896" xfId="1558"/>
    <cellStyle name="style1506296400958" xfId="1559"/>
    <cellStyle name="style1506296401021" xfId="1560"/>
    <cellStyle name="style1506296401083" xfId="1561"/>
    <cellStyle name="style1506296401145" xfId="1562"/>
    <cellStyle name="style1506296401223" xfId="1563"/>
    <cellStyle name="style1506296401317" xfId="1564"/>
    <cellStyle name="style1506296401379" xfId="1565"/>
    <cellStyle name="style1506296401582" xfId="1566"/>
    <cellStyle name="style1506296401676" xfId="1567"/>
    <cellStyle name="style1506296401769" xfId="1568"/>
    <cellStyle name="style1506296401863" xfId="1569"/>
    <cellStyle name="style1506296401925" xfId="1570"/>
    <cellStyle name="style1506296402003" xfId="1571"/>
    <cellStyle name="style1506296402051" xfId="1572"/>
    <cellStyle name="style1506296402130" xfId="1573"/>
    <cellStyle name="style1506296402193" xfId="1574"/>
    <cellStyle name="style1506296402255" xfId="1575"/>
    <cellStyle name="style1506296402318" xfId="1576"/>
    <cellStyle name="style1506296402396" xfId="1577"/>
    <cellStyle name="style1506296402645" xfId="1578"/>
    <cellStyle name="style1506296402708" xfId="1579"/>
    <cellStyle name="style1506296402786" xfId="1580"/>
    <cellStyle name="style1506296402832" xfId="1581"/>
    <cellStyle name="style1506296402895" xfId="1582"/>
    <cellStyle name="style1506296402973" xfId="1583"/>
    <cellStyle name="style1506296403035" xfId="1584"/>
    <cellStyle name="style1506296403082" xfId="1585"/>
    <cellStyle name="style1506296403144" xfId="1586"/>
    <cellStyle name="style1506296403191" xfId="1587"/>
    <cellStyle name="style1506296403254" xfId="1588"/>
    <cellStyle name="style1506296403316" xfId="1589"/>
    <cellStyle name="style1506296403410" xfId="1590"/>
    <cellStyle name="style1506296403503" xfId="1591"/>
    <cellStyle name="style1506296403675" xfId="1592"/>
    <cellStyle name="style1506296403737" xfId="1593"/>
    <cellStyle name="style1506296403800" xfId="1594"/>
    <cellStyle name="style1506296403862" xfId="1595"/>
    <cellStyle name="style1506296403925" xfId="1596"/>
    <cellStyle name="style1506296403987" xfId="1597"/>
    <cellStyle name="style1506296404065" xfId="1598"/>
    <cellStyle name="style1506296404112" xfId="1599"/>
    <cellStyle name="style1506296404174" xfId="1600"/>
    <cellStyle name="style1506296404221" xfId="1601"/>
    <cellStyle name="style1506296404268" xfId="1602"/>
    <cellStyle name="style1506296404315" xfId="1603"/>
    <cellStyle name="style1506296404377" xfId="1604"/>
    <cellStyle name="style1506296404424" xfId="1605"/>
    <cellStyle name="style1506296404533" xfId="1606"/>
    <cellStyle name="style1506296404627" xfId="1607"/>
    <cellStyle name="style1506296404705" xfId="1608"/>
    <cellStyle name="style1506296404752" xfId="1609"/>
    <cellStyle name="style1506296404814" xfId="1610"/>
    <cellStyle name="style1506296404876" xfId="1611"/>
    <cellStyle name="style1506296404923" xfId="1612"/>
    <cellStyle name="style1506905161615" xfId="1613"/>
    <cellStyle name="style1506905161693" xfId="1614"/>
    <cellStyle name="style1506905161739" xfId="1615"/>
    <cellStyle name="style1506905161797" xfId="1616"/>
    <cellStyle name="style1506905161853" xfId="1617"/>
    <cellStyle name="style1506905161920" xfId="1618"/>
    <cellStyle name="style1506905161986" xfId="1619"/>
    <cellStyle name="style1506905162044" xfId="1620"/>
    <cellStyle name="style1506905162125" xfId="1621"/>
    <cellStyle name="style1506905162158" xfId="1622"/>
    <cellStyle name="style1506905162222" xfId="1623"/>
    <cellStyle name="style1506905162284" xfId="1624"/>
    <cellStyle name="style1506905162346" xfId="1625"/>
    <cellStyle name="style1506905162412" xfId="1626"/>
    <cellStyle name="style1506905162479" xfId="1627"/>
    <cellStyle name="style1506905162538" xfId="1628"/>
    <cellStyle name="style1506905162598" xfId="1629"/>
    <cellStyle name="style1506905162662" xfId="1630"/>
    <cellStyle name="style1506905162729" xfId="1631"/>
    <cellStyle name="style1506905162794" xfId="1632"/>
    <cellStyle name="style1506905162850" xfId="1633"/>
    <cellStyle name="style1506905162918" xfId="1634"/>
    <cellStyle name="style1506905162982" xfId="1635"/>
    <cellStyle name="style1506905163045" xfId="1636"/>
    <cellStyle name="style1506905163112" xfId="1637"/>
    <cellStyle name="style1506905163172" xfId="1638"/>
    <cellStyle name="style1506905163232" xfId="1639"/>
    <cellStyle name="style1506905163294" xfId="1640"/>
    <cellStyle name="style1506905163358" xfId="1641"/>
    <cellStyle name="style1506905163426" xfId="1642"/>
    <cellStyle name="style1506905163494" xfId="1643"/>
    <cellStyle name="style1506905163560" xfId="1644"/>
    <cellStyle name="style1506905163635" xfId="1645"/>
    <cellStyle name="style1506905163710" xfId="1646"/>
    <cellStyle name="style1506905163860" xfId="1647"/>
    <cellStyle name="style1506905163903" xfId="1648"/>
    <cellStyle name="style1506905163984" xfId="1649"/>
    <cellStyle name="style1506905164041" xfId="1650"/>
    <cellStyle name="style1506905164111" xfId="1651"/>
    <cellStyle name="style1506905164178" xfId="1652"/>
    <cellStyle name="style1506905164259" xfId="1653"/>
    <cellStyle name="style1506905164321" xfId="1654"/>
    <cellStyle name="style1506905164378" xfId="1655"/>
    <cellStyle name="style1506905164425" xfId="1656"/>
    <cellStyle name="style1506905164468" xfId="1658"/>
    <cellStyle name="style1506905164525" xfId="1657"/>
    <cellStyle name="style1506905164608" xfId="1659"/>
    <cellStyle name="style1506905164655" xfId="1660"/>
    <cellStyle name="style1506905164775" xfId="1661"/>
    <cellStyle name="style1506905164837" xfId="1662"/>
    <cellStyle name="style1506905164885" xfId="1663"/>
    <cellStyle name="style1506905164941" xfId="1664"/>
    <cellStyle name="style1506905165011" xfId="1665"/>
    <cellStyle name="style1506905165089" xfId="1666"/>
    <cellStyle name="style1506905165235" xfId="1667"/>
    <cellStyle name="style1506905165309" xfId="1668"/>
    <cellStyle name="style1506905165357" xfId="1669"/>
    <cellStyle name="style1506905165420" xfId="1670"/>
    <cellStyle name="style1506905166778" xfId="1671"/>
    <cellStyle name="style1506905166837" xfId="1672"/>
    <cellStyle name="style1506905166909" xfId="1673"/>
    <cellStyle name="style1506905167372" xfId="1674"/>
    <cellStyle name="style1506905167431" xfId="1675"/>
    <cellStyle name="style1506905167493" xfId="1676"/>
    <cellStyle name="style1506905167539" xfId="1677"/>
    <cellStyle name="style1506905167584" xfId="1678"/>
    <cellStyle name="style1506905167656" xfId="1679"/>
    <cellStyle name="style1506905167727" xfId="1680"/>
    <cellStyle name="style1506905167758" xfId="1681"/>
    <cellStyle name="style1506905168594" xfId="1682"/>
    <cellStyle name="style1506905168677" xfId="1683"/>
    <cellStyle name="style1506905168700" xfId="1684"/>
    <cellStyle name="style1506905168760" xfId="1685"/>
    <cellStyle name="style1506905168807" xfId="1686"/>
    <cellStyle name="style1506905168856" xfId="1687"/>
    <cellStyle name="style1506905168887" xfId="1688"/>
    <cellStyle name="style1506905168934" xfId="1689"/>
    <cellStyle name="style1506905168955" xfId="1690"/>
    <cellStyle name="style1506905169017" xfId="1691"/>
    <cellStyle name="style1506905169060" xfId="1692"/>
    <cellStyle name="style1506905169242" xfId="1693"/>
    <cellStyle name="style1506905169304" xfId="1694"/>
    <cellStyle name="style1506905169350" xfId="1695"/>
    <cellStyle name="style1506905169428" xfId="1696"/>
    <cellStyle name="style1506905169564" xfId="1697"/>
    <cellStyle name="style1506905169627" xfId="1698"/>
    <cellStyle name="style1506905169674" xfId="1699"/>
    <cellStyle name="style1506905169721" xfId="1700"/>
    <cellStyle name="style1506906000692" xfId="1701"/>
    <cellStyle name="style1506906000770" xfId="1702"/>
    <cellStyle name="style1506906000801" xfId="1703"/>
    <cellStyle name="style1506906000864" xfId="1704"/>
    <cellStyle name="style1506906000911" xfId="1705"/>
    <cellStyle name="style1506906000973" xfId="1706"/>
    <cellStyle name="style1506906001004" xfId="1707"/>
    <cellStyle name="style1506906001067" xfId="1708"/>
    <cellStyle name="style1506906001129" xfId="1709"/>
    <cellStyle name="style1506906001176" xfId="1710"/>
    <cellStyle name="style1506906001238" xfId="1711"/>
    <cellStyle name="style1506906001285" xfId="1712"/>
    <cellStyle name="style1506906001332" xfId="1713"/>
    <cellStyle name="style1506906001410" xfId="1714"/>
    <cellStyle name="style1506906001457" xfId="1715"/>
    <cellStyle name="style1506906001506" xfId="1716"/>
    <cellStyle name="style1506906001571" xfId="1718"/>
    <cellStyle name="style1506906001631" xfId="1717"/>
    <cellStyle name="style1506906001681" xfId="1719"/>
    <cellStyle name="style1506906001741" xfId="1720"/>
    <cellStyle name="style1506906001801" xfId="1721"/>
    <cellStyle name="style1506906001931" xfId="1722"/>
    <cellStyle name="style1506906001991" xfId="1723"/>
    <cellStyle name="style1506906002041" xfId="1724"/>
    <cellStyle name="style1506906002101" xfId="1725"/>
    <cellStyle name="style1506906002151" xfId="1726"/>
    <cellStyle name="style1506906002211" xfId="1727"/>
    <cellStyle name="style1506906002261" xfId="1728"/>
    <cellStyle name="style1506906002311" xfId="1729"/>
    <cellStyle name="style1506906002371" xfId="1730"/>
    <cellStyle name="style1506906002431" xfId="1731"/>
    <cellStyle name="style1506906002481" xfId="1732"/>
    <cellStyle name="style1506906002551" xfId="1733"/>
    <cellStyle name="style1506906002741" xfId="1734"/>
    <cellStyle name="style1506906002791" xfId="1735"/>
    <cellStyle name="style1506906002841" xfId="1736"/>
    <cellStyle name="style1506906002907" xfId="1737"/>
    <cellStyle name="style1506906002954" xfId="1738"/>
    <cellStyle name="style1506906003016" xfId="1739"/>
    <cellStyle name="style1506906003063" xfId="1740"/>
    <cellStyle name="style1506906003125" xfId="1741"/>
    <cellStyle name="style1506906003172" xfId="1742"/>
    <cellStyle name="style1506906003219" xfId="1743"/>
    <cellStyle name="style1506906003266" xfId="1744"/>
    <cellStyle name="style1506906003328" xfId="1745"/>
    <cellStyle name="style1506906003375" xfId="1746"/>
    <cellStyle name="style1506906003437" xfId="1747"/>
    <cellStyle name="style1506906003484" xfId="1748"/>
    <cellStyle name="style1506906003531" xfId="1749"/>
    <cellStyle name="style1506906003703" xfId="1750"/>
    <cellStyle name="style1506906003749" xfId="1751"/>
    <cellStyle name="style1506906003812" xfId="1752"/>
    <cellStyle name="style1506906003859" xfId="1753"/>
    <cellStyle name="style1506906003921" xfId="1754"/>
    <cellStyle name="style1506906003968" xfId="1755"/>
    <cellStyle name="style1506906004015" xfId="1756"/>
    <cellStyle name="style1506906004046" xfId="1757"/>
    <cellStyle name="style1506906004093" xfId="1758"/>
    <cellStyle name="style1506906004124" xfId="1759"/>
    <cellStyle name="style1506906004171" xfId="1760"/>
    <cellStyle name="style1506906004217" xfId="1761"/>
    <cellStyle name="style1506906004249" xfId="1762"/>
    <cellStyle name="style1506906004295" xfId="1763"/>
    <cellStyle name="style1521027525225" xfId="1765"/>
    <cellStyle name="style1521027525272" xfId="1766"/>
    <cellStyle name="style1521027525334" xfId="1764"/>
    <cellStyle name="style1521027525397" xfId="1767"/>
    <cellStyle name="style1521027525428" xfId="1768"/>
    <cellStyle name="style1521027525475" xfId="1772"/>
    <cellStyle name="style1521027525522" xfId="1773"/>
    <cellStyle name="style1521027525584" xfId="1777"/>
    <cellStyle name="style1521027525646" xfId="1778"/>
    <cellStyle name="style1521027525693" xfId="1769"/>
    <cellStyle name="style1521027525756" xfId="1770"/>
    <cellStyle name="style1521027525802" xfId="1771"/>
    <cellStyle name="style1521027525865" xfId="1774"/>
    <cellStyle name="style1521027525927" xfId="1775"/>
    <cellStyle name="style1521027525974" xfId="1776"/>
    <cellStyle name="style1521027526036" xfId="1779"/>
    <cellStyle name="style1521027526083" xfId="1780"/>
    <cellStyle name="style1521027526146" xfId="1781"/>
    <cellStyle name="style1521027526192" xfId="1782"/>
    <cellStyle name="style1521027526270" xfId="1787"/>
    <cellStyle name="style1521027526317" xfId="1783"/>
    <cellStyle name="style1521027526380" xfId="1788"/>
    <cellStyle name="style1521027526442" xfId="1792"/>
    <cellStyle name="style1521027526489" xfId="1793"/>
    <cellStyle name="style1521027526551" xfId="1784"/>
    <cellStyle name="style1521027526598" xfId="1785"/>
    <cellStyle name="style1521027526660" xfId="1786"/>
    <cellStyle name="style1521027526707" xfId="1789"/>
    <cellStyle name="style1521027526770" xfId="1790"/>
    <cellStyle name="style1521027526832" xfId="1791"/>
    <cellStyle name="style1521027526894" xfId="1794"/>
    <cellStyle name="style1521027526941" xfId="1795"/>
    <cellStyle name="style1521027527004" xfId="1796"/>
    <cellStyle name="style1521027527066" xfId="1797"/>
    <cellStyle name="style1521027527113" xfId="1798"/>
    <cellStyle name="style1521027527175" xfId="1799"/>
    <cellStyle name="style1521027527222" xfId="1800"/>
    <cellStyle name="style1521027527284" xfId="1801"/>
    <cellStyle name="style1521027527331" xfId="1803"/>
    <cellStyle name="style1521027527394" xfId="1805"/>
    <cellStyle name="style1521027527456" xfId="1802"/>
    <cellStyle name="style1521027527503" xfId="1804"/>
    <cellStyle name="style1521027527565" xfId="1806"/>
    <cellStyle name="style1521027527628" xfId="1807"/>
    <cellStyle name="style1521027527690" xfId="1808"/>
    <cellStyle name="style1521027527737" xfId="1809"/>
    <cellStyle name="style1521027527799" xfId="1810"/>
    <cellStyle name="style1521027527846" xfId="1812"/>
    <cellStyle name="style1521027527877" xfId="1814"/>
    <cellStyle name="style1521027527940" xfId="1811"/>
    <cellStyle name="style1521027528002" xfId="1813"/>
    <cellStyle name="style1521027528049" xfId="1815"/>
    <cellStyle name="style1521027528361" xfId="1816"/>
    <cellStyle name="style1521027528423" xfId="1817"/>
    <cellStyle name="style1521027528470" xfId="1818"/>
    <cellStyle name="style1521027528517" xfId="1819"/>
    <cellStyle name="style1521027528564" xfId="1820"/>
    <cellStyle name="style1521027528610" xfId="1821"/>
    <cellStyle name="style1521027528642" xfId="1822"/>
    <cellStyle name="style1521027528688" xfId="1823"/>
    <cellStyle name="style1521027528922" xfId="1824"/>
    <cellStyle name="style1521027528985" xfId="1825"/>
    <cellStyle name="style1521027529032" xfId="1826"/>
    <cellStyle name="style1521027529063" xfId="1827"/>
    <cellStyle name="style1521027529110" xfId="1828"/>
    <cellStyle name="style1521027529156" xfId="1829"/>
    <cellStyle name="style1521027529188" xfId="1830"/>
    <cellStyle name="style1521027529234" xfId="1831"/>
    <cellStyle name="style1521027529281" xfId="1832"/>
    <cellStyle name="style1521027529344" xfId="1833"/>
    <cellStyle name="style1521027529375" xfId="1834"/>
    <cellStyle name="style1521027529422" xfId="1835"/>
    <cellStyle name="style1521027530670" xfId="1836"/>
    <cellStyle name="style1521027530716" xfId="1837"/>
    <cellStyle name="style1521027530763" xfId="1838"/>
    <cellStyle name="style1521027600916" xfId="1840"/>
    <cellStyle name="style1521027600978" xfId="1841"/>
    <cellStyle name="style1521027601041" xfId="1839"/>
    <cellStyle name="style1521027601088" xfId="1842"/>
    <cellStyle name="style1521027601150" xfId="1843"/>
    <cellStyle name="style1521027601197" xfId="1844"/>
    <cellStyle name="style1521027601259" xfId="1845"/>
    <cellStyle name="style1521027601322" xfId="1846"/>
    <cellStyle name="style1521027601384" xfId="1850"/>
    <cellStyle name="style1521027601446" xfId="1854"/>
    <cellStyle name="style1521027601493" xfId="1847"/>
    <cellStyle name="style1521027601556" xfId="1851"/>
    <cellStyle name="style1521027601618" xfId="1848"/>
    <cellStyle name="style1521027601665" xfId="1852"/>
    <cellStyle name="style1521027601727" xfId="1855"/>
    <cellStyle name="style1521027601790" xfId="1856"/>
    <cellStyle name="style1521027601836" xfId="1849"/>
    <cellStyle name="style1521027601899" xfId="1853"/>
    <cellStyle name="style1521027601961" xfId="1857"/>
    <cellStyle name="style1521027602024" xfId="1858"/>
    <cellStyle name="style1521027602086" xfId="1859"/>
    <cellStyle name="style1521027602148" xfId="1860"/>
    <cellStyle name="style1521027602226" xfId="1861"/>
    <cellStyle name="style1521027602289" xfId="1862"/>
    <cellStyle name="style1521027602351" xfId="1863"/>
    <cellStyle name="style1521027602398" xfId="1864"/>
    <cellStyle name="style1521027602460" xfId="1865"/>
    <cellStyle name="style1521027602523" xfId="1866"/>
    <cellStyle name="style1521027602585" xfId="1867"/>
    <cellStyle name="style1521027602632" xfId="1868"/>
    <cellStyle name="style1521027602694" xfId="1869"/>
    <cellStyle name="style1521027602757" xfId="1870"/>
    <cellStyle name="style1521027602804" xfId="1871"/>
    <cellStyle name="style1521027602835" xfId="1872"/>
    <cellStyle name="style1521027602882" xfId="1876"/>
    <cellStyle name="style1521027602944" xfId="1877"/>
    <cellStyle name="style1521027602991" xfId="1878"/>
    <cellStyle name="style1521027603053" xfId="1873"/>
    <cellStyle name="style1521027603100" xfId="1874"/>
    <cellStyle name="style1521027603162" xfId="1875"/>
    <cellStyle name="style1521027603225" xfId="1879"/>
    <cellStyle name="style1521027603287" xfId="1880"/>
    <cellStyle name="style1521027603334" xfId="1881"/>
    <cellStyle name="style1521027603396" xfId="1882"/>
    <cellStyle name="style1521027603443" xfId="1883"/>
    <cellStyle name="style1521027603506" xfId="1884"/>
    <cellStyle name="style1521027603584" xfId="1885"/>
    <cellStyle name="style1521027603615" xfId="1886"/>
    <cellStyle name="style1521027603677" xfId="1887"/>
    <cellStyle name="style1521027603724" xfId="1888"/>
    <cellStyle name="style1521027603786" xfId="1899"/>
    <cellStyle name="style1521027603849" xfId="1889"/>
    <cellStyle name="style1521027603896" xfId="1890"/>
    <cellStyle name="style1521027603927" xfId="1891"/>
    <cellStyle name="style1521027603974" xfId="1892"/>
    <cellStyle name="style1521027604020" xfId="1893"/>
    <cellStyle name="style1521027604067" xfId="1894"/>
    <cellStyle name="style1521027604114" xfId="1895"/>
    <cellStyle name="style1521027604161" xfId="1896"/>
    <cellStyle name="style1521027604192" xfId="1897"/>
    <cellStyle name="style1521027604239" xfId="1898"/>
    <cellStyle name="style1521027604286" xfId="1900"/>
    <cellStyle name="style1521027604348" xfId="1901"/>
    <cellStyle name="style1521027604410" xfId="1902"/>
  </cellStyles>
  <dxfs count="9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xdr:col>
      <xdr:colOff>622687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584587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xdr:col>
      <xdr:colOff>1241812</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xdr:col>
      <xdr:colOff>1298962</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956062</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xdr:col>
      <xdr:colOff>1470412</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sheetView>
  </sheetViews>
  <sheetFormatPr defaultColWidth="8.85546875" defaultRowHeight="15" x14ac:dyDescent="0.25"/>
  <cols>
    <col min="1" max="1" width="26" style="1" customWidth="1"/>
    <col min="2" max="2" width="13.42578125" style="1" bestFit="1" customWidth="1"/>
    <col min="3" max="3" width="73" style="1" customWidth="1"/>
    <col min="4" max="16384" width="8.85546875" style="2"/>
  </cols>
  <sheetData>
    <row r="8" spans="1:4" x14ac:dyDescent="0.25">
      <c r="A8" s="8" t="s">
        <v>245</v>
      </c>
    </row>
    <row r="9" spans="1:4" x14ac:dyDescent="0.25">
      <c r="A9" s="1" t="s">
        <v>0</v>
      </c>
      <c r="C9" s="65" t="s">
        <v>247</v>
      </c>
    </row>
    <row r="10" spans="1:4" x14ac:dyDescent="0.25">
      <c r="A10" s="4" t="s">
        <v>83</v>
      </c>
      <c r="B10" s="4"/>
      <c r="C10" s="5" t="s">
        <v>74</v>
      </c>
    </row>
    <row r="11" spans="1:4" x14ac:dyDescent="0.25">
      <c r="D11" s="54"/>
    </row>
    <row r="12" spans="1:4" x14ac:dyDescent="0.25">
      <c r="A12" s="4"/>
      <c r="B12" s="4" t="s">
        <v>77</v>
      </c>
      <c r="C12" s="4" t="s">
        <v>78</v>
      </c>
      <c r="D12" s="4" t="s">
        <v>242</v>
      </c>
    </row>
    <row r="13" spans="1:4" x14ac:dyDescent="0.25">
      <c r="A13" s="1" t="s">
        <v>82</v>
      </c>
    </row>
    <row r="14" spans="1:4" x14ac:dyDescent="0.25">
      <c r="B14" s="1">
        <v>1</v>
      </c>
      <c r="C14" s="1" t="s">
        <v>100</v>
      </c>
      <c r="D14" s="2">
        <v>1</v>
      </c>
    </row>
    <row r="15" spans="1:4" x14ac:dyDescent="0.25">
      <c r="B15" s="1">
        <v>2</v>
      </c>
      <c r="C15" s="1" t="s">
        <v>120</v>
      </c>
      <c r="D15" s="2">
        <v>2</v>
      </c>
    </row>
    <row r="16" spans="1:4" x14ac:dyDescent="0.25">
      <c r="A16" s="1" t="s">
        <v>75</v>
      </c>
    </row>
    <row r="17" spans="1:5" x14ac:dyDescent="0.25">
      <c r="B17" s="1">
        <v>3</v>
      </c>
      <c r="C17" s="1" t="s">
        <v>98</v>
      </c>
      <c r="D17" s="2">
        <v>3</v>
      </c>
    </row>
    <row r="18" spans="1:5" x14ac:dyDescent="0.25">
      <c r="B18" s="1">
        <v>4</v>
      </c>
      <c r="C18" s="6" t="s">
        <v>235</v>
      </c>
      <c r="D18" s="2">
        <v>4</v>
      </c>
    </row>
    <row r="19" spans="1:5" x14ac:dyDescent="0.25">
      <c r="B19" s="1">
        <v>5</v>
      </c>
      <c r="C19" s="6" t="s">
        <v>80</v>
      </c>
      <c r="D19" s="2">
        <v>6</v>
      </c>
      <c r="E19" s="39"/>
    </row>
    <row r="20" spans="1:5" x14ac:dyDescent="0.25">
      <c r="B20" s="1">
        <v>6</v>
      </c>
      <c r="C20" s="6" t="s">
        <v>81</v>
      </c>
      <c r="D20" s="2">
        <v>7</v>
      </c>
      <c r="E20" s="39"/>
    </row>
    <row r="21" spans="1:5" x14ac:dyDescent="0.25">
      <c r="B21" s="1">
        <v>7</v>
      </c>
      <c r="C21" s="18" t="s">
        <v>153</v>
      </c>
      <c r="D21" s="2">
        <v>9</v>
      </c>
    </row>
    <row r="22" spans="1:5" x14ac:dyDescent="0.25">
      <c r="B22" s="1">
        <v>8</v>
      </c>
      <c r="C22" s="6" t="s">
        <v>116</v>
      </c>
      <c r="D22" s="2">
        <v>12</v>
      </c>
    </row>
    <row r="23" spans="1:5" x14ac:dyDescent="0.25">
      <c r="B23" s="1">
        <v>9</v>
      </c>
      <c r="C23" s="6" t="s">
        <v>236</v>
      </c>
      <c r="D23" s="2">
        <v>14</v>
      </c>
    </row>
    <row r="24" spans="1:5" x14ac:dyDescent="0.25">
      <c r="B24" s="1">
        <v>10</v>
      </c>
      <c r="C24" s="6" t="s">
        <v>237</v>
      </c>
      <c r="D24" s="2">
        <v>15</v>
      </c>
    </row>
    <row r="25" spans="1:5" x14ac:dyDescent="0.25">
      <c r="B25" s="1">
        <v>11</v>
      </c>
      <c r="C25" s="6" t="s">
        <v>238</v>
      </c>
      <c r="D25" s="2">
        <v>16</v>
      </c>
    </row>
    <row r="26" spans="1:5" x14ac:dyDescent="0.25">
      <c r="B26" s="1">
        <v>12</v>
      </c>
      <c r="C26" s="6" t="s">
        <v>239</v>
      </c>
      <c r="D26" s="2">
        <v>17</v>
      </c>
    </row>
    <row r="27" spans="1:5" x14ac:dyDescent="0.25">
      <c r="B27" s="1">
        <v>13</v>
      </c>
      <c r="C27" s="1" t="s">
        <v>87</v>
      </c>
      <c r="D27" s="2">
        <v>23</v>
      </c>
    </row>
    <row r="28" spans="1:5" x14ac:dyDescent="0.25">
      <c r="A28" s="1" t="s">
        <v>85</v>
      </c>
    </row>
    <row r="29" spans="1:5" x14ac:dyDescent="0.25">
      <c r="B29" s="1">
        <v>14</v>
      </c>
      <c r="C29" s="1" t="s">
        <v>40</v>
      </c>
      <c r="D29" s="2">
        <v>32</v>
      </c>
    </row>
    <row r="30" spans="1:5" x14ac:dyDescent="0.25">
      <c r="A30" s="2" t="s">
        <v>234</v>
      </c>
      <c r="B30" s="2"/>
      <c r="C30" s="2"/>
    </row>
    <row r="31" spans="1:5" x14ac:dyDescent="0.25">
      <c r="A31" s="4"/>
      <c r="B31" s="4">
        <v>15</v>
      </c>
      <c r="C31" s="4" t="s">
        <v>234</v>
      </c>
      <c r="D31" s="4">
        <v>33</v>
      </c>
    </row>
    <row r="32" spans="1:5" x14ac:dyDescent="0.25">
      <c r="A32" s="2"/>
      <c r="B32" s="2"/>
      <c r="C32" s="2"/>
    </row>
    <row r="33" spans="1:3" x14ac:dyDescent="0.25">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5546875" defaultRowHeight="15" x14ac:dyDescent="0.25"/>
  <cols>
    <col min="1" max="1" width="46.140625" style="1" customWidth="1"/>
    <col min="2" max="4" width="12.7109375" style="1" customWidth="1"/>
    <col min="5" max="16384" width="8.85546875" style="2"/>
  </cols>
  <sheetData>
    <row r="8" spans="1:6" x14ac:dyDescent="0.25">
      <c r="A8" s="8" t="s">
        <v>245</v>
      </c>
    </row>
    <row r="9" spans="1:6" x14ac:dyDescent="0.25">
      <c r="A9" s="1" t="s">
        <v>0</v>
      </c>
      <c r="B9" s="8" t="str">
        <f>Index!C9</f>
        <v>30 April 2020 (and re-issued 24 June 2020)</v>
      </c>
    </row>
    <row r="10" spans="1:6" x14ac:dyDescent="0.25">
      <c r="A10" s="1" t="s">
        <v>86</v>
      </c>
      <c r="B10" s="60">
        <v>9</v>
      </c>
    </row>
    <row r="11" spans="1:6" x14ac:dyDescent="0.25">
      <c r="A11" s="2" t="s">
        <v>83</v>
      </c>
      <c r="B11" s="3" t="s">
        <v>236</v>
      </c>
      <c r="C11" s="2"/>
      <c r="D11" s="2"/>
    </row>
    <row r="12" spans="1:6" x14ac:dyDescent="0.25">
      <c r="A12" s="4" t="s">
        <v>92</v>
      </c>
      <c r="B12" s="5" t="s">
        <v>93</v>
      </c>
      <c r="C12" s="4"/>
      <c r="D12" s="4"/>
    </row>
    <row r="13" spans="1:6" x14ac:dyDescent="0.25">
      <c r="B13" s="1" t="s">
        <v>1</v>
      </c>
      <c r="C13" s="1" t="s">
        <v>47</v>
      </c>
      <c r="D13" s="1" t="s">
        <v>48</v>
      </c>
    </row>
    <row r="14" spans="1:6" x14ac:dyDescent="0.25">
      <c r="A14" s="14"/>
      <c r="B14" s="14" t="s">
        <v>12</v>
      </c>
      <c r="C14" s="14"/>
      <c r="D14" s="14"/>
    </row>
    <row r="15" spans="1:6" x14ac:dyDescent="0.25">
      <c r="A15" s="1" t="s">
        <v>142</v>
      </c>
      <c r="B15" s="51">
        <v>2379.6999999999998</v>
      </c>
      <c r="C15" s="51">
        <v>904.7</v>
      </c>
      <c r="D15" s="51">
        <v>1475</v>
      </c>
      <c r="F15" s="1"/>
    </row>
    <row r="16" spans="1:6" x14ac:dyDescent="0.25">
      <c r="A16" s="1" t="s">
        <v>131</v>
      </c>
      <c r="B16" s="51">
        <v>2004.7</v>
      </c>
      <c r="C16" s="51">
        <v>840.2</v>
      </c>
      <c r="D16" s="51">
        <v>1164.5999999999999</v>
      </c>
      <c r="F16" s="1"/>
    </row>
    <row r="17" spans="1:6" x14ac:dyDescent="0.25">
      <c r="A17" s="1" t="s">
        <v>241</v>
      </c>
      <c r="B17" s="51">
        <v>883</v>
      </c>
      <c r="C17" s="51">
        <v>516.6</v>
      </c>
      <c r="D17" s="51">
        <v>366.4</v>
      </c>
      <c r="F17" s="1"/>
    </row>
    <row r="18" spans="1:6" x14ac:dyDescent="0.25">
      <c r="A18" s="1" t="s">
        <v>140</v>
      </c>
      <c r="B18" s="51">
        <v>749.5</v>
      </c>
      <c r="C18" s="51">
        <v>340</v>
      </c>
      <c r="D18" s="51">
        <v>409.5</v>
      </c>
      <c r="F18" s="1"/>
    </row>
    <row r="19" spans="1:6" x14ac:dyDescent="0.25">
      <c r="A19" s="1" t="s">
        <v>128</v>
      </c>
      <c r="B19" s="51">
        <v>678.2</v>
      </c>
      <c r="C19" s="51">
        <v>448.5</v>
      </c>
      <c r="D19" s="51">
        <v>229.7</v>
      </c>
      <c r="F19" s="1"/>
    </row>
    <row r="20" spans="1:6" x14ac:dyDescent="0.25">
      <c r="A20" s="1" t="s">
        <v>126</v>
      </c>
      <c r="B20" s="51">
        <v>320.89999999999998</v>
      </c>
      <c r="C20" s="51">
        <v>161.30000000000001</v>
      </c>
      <c r="D20" s="51">
        <v>159.6</v>
      </c>
    </row>
    <row r="21" spans="1:6" x14ac:dyDescent="0.25">
      <c r="A21" s="1" t="s">
        <v>124</v>
      </c>
      <c r="B21" s="51">
        <v>297.5</v>
      </c>
      <c r="C21" s="51">
        <v>214.8</v>
      </c>
      <c r="D21" s="51">
        <v>82.7</v>
      </c>
      <c r="F21" s="1"/>
    </row>
    <row r="22" spans="1:6" x14ac:dyDescent="0.25">
      <c r="A22" s="1" t="s">
        <v>143</v>
      </c>
      <c r="B22" s="51">
        <v>295.7</v>
      </c>
      <c r="C22" s="51">
        <v>48.2</v>
      </c>
      <c r="D22" s="51">
        <v>247.5</v>
      </c>
      <c r="F22" s="1"/>
    </row>
    <row r="23" spans="1:6" x14ac:dyDescent="0.25">
      <c r="A23" s="1" t="s">
        <v>141</v>
      </c>
      <c r="B23" s="51">
        <v>248.9</v>
      </c>
      <c r="C23" s="51">
        <v>150.6</v>
      </c>
      <c r="D23" s="51">
        <v>98.3</v>
      </c>
      <c r="F23" s="1"/>
    </row>
    <row r="24" spans="1:6" x14ac:dyDescent="0.25">
      <c r="A24" s="1" t="s">
        <v>133</v>
      </c>
      <c r="B24" s="51">
        <v>240.8</v>
      </c>
      <c r="C24" s="51">
        <v>192.8</v>
      </c>
      <c r="D24" s="51">
        <v>48</v>
      </c>
      <c r="F24" s="1"/>
    </row>
    <row r="25" spans="1:6" x14ac:dyDescent="0.25">
      <c r="A25" s="1" t="s">
        <v>138</v>
      </c>
      <c r="B25" s="51">
        <v>230.6</v>
      </c>
      <c r="C25" s="51">
        <v>21.8</v>
      </c>
      <c r="D25" s="51">
        <v>208.8</v>
      </c>
      <c r="F25" s="1"/>
    </row>
    <row r="26" spans="1:6" x14ac:dyDescent="0.25">
      <c r="A26" s="1" t="s">
        <v>132</v>
      </c>
      <c r="B26" s="51">
        <v>229.6</v>
      </c>
      <c r="C26" s="51">
        <v>184.7</v>
      </c>
      <c r="D26" s="51">
        <v>44.9</v>
      </c>
      <c r="F26" s="1"/>
    </row>
    <row r="27" spans="1:6" x14ac:dyDescent="0.25">
      <c r="A27" s="1" t="s">
        <v>122</v>
      </c>
      <c r="B27" s="51">
        <v>222.4</v>
      </c>
      <c r="C27" s="51">
        <v>182</v>
      </c>
      <c r="D27" s="51">
        <v>40.4</v>
      </c>
      <c r="F27" s="1"/>
    </row>
    <row r="28" spans="1:6" x14ac:dyDescent="0.25">
      <c r="A28" s="1" t="s">
        <v>137</v>
      </c>
      <c r="B28" s="51">
        <v>180.9</v>
      </c>
      <c r="C28" s="51">
        <v>30.5</v>
      </c>
      <c r="D28" s="51">
        <v>150.4</v>
      </c>
      <c r="F28" s="1"/>
    </row>
    <row r="29" spans="1:6" x14ac:dyDescent="0.25">
      <c r="A29" s="1" t="s">
        <v>127</v>
      </c>
      <c r="B29" s="51">
        <v>155.4</v>
      </c>
      <c r="C29" s="51">
        <v>130.6</v>
      </c>
      <c r="D29" s="51">
        <v>24.8</v>
      </c>
      <c r="F29" s="1"/>
    </row>
    <row r="31" spans="1:6" x14ac:dyDescent="0.25">
      <c r="A31" s="14"/>
      <c r="B31" s="14" t="s">
        <v>13</v>
      </c>
      <c r="C31" s="14"/>
      <c r="D31" s="14"/>
    </row>
    <row r="32" spans="1:6" x14ac:dyDescent="0.25">
      <c r="A32" s="1" t="s">
        <v>142</v>
      </c>
      <c r="B32" s="7">
        <v>0.44891171739069802</v>
      </c>
      <c r="C32" s="7">
        <v>0.34807846492198152</v>
      </c>
      <c r="D32" s="7">
        <v>0.54591280008964416</v>
      </c>
    </row>
    <row r="33" spans="1:4" x14ac:dyDescent="0.25">
      <c r="A33" s="1" t="s">
        <v>131</v>
      </c>
      <c r="B33" s="7">
        <v>0.37817545355536619</v>
      </c>
      <c r="C33" s="7">
        <v>0.32323801599206892</v>
      </c>
      <c r="D33" s="7">
        <v>0.43102499270911526</v>
      </c>
    </row>
    <row r="34" spans="1:4" x14ac:dyDescent="0.25">
      <c r="A34" s="1" t="s">
        <v>241</v>
      </c>
      <c r="B34" s="7">
        <v>0.16657001428795856</v>
      </c>
      <c r="C34" s="7">
        <v>0.19874489937010686</v>
      </c>
      <c r="D34" s="7">
        <v>0.13561793635462557</v>
      </c>
    </row>
    <row r="35" spans="1:4" x14ac:dyDescent="0.25">
      <c r="A35" s="1" t="s">
        <v>140</v>
      </c>
      <c r="B35" s="7">
        <v>0.14138703593997989</v>
      </c>
      <c r="C35" s="7">
        <v>0.13081214582520029</v>
      </c>
      <c r="D35" s="7">
        <v>0.1515600271451796</v>
      </c>
    </row>
    <row r="36" spans="1:4" x14ac:dyDescent="0.25">
      <c r="A36" s="1" t="s">
        <v>128</v>
      </c>
      <c r="B36" s="7">
        <v>0.12793771677641216</v>
      </c>
      <c r="C36" s="7">
        <v>0.17254057907727724</v>
      </c>
      <c r="D36" s="7">
        <v>8.5029987146259409E-2</v>
      </c>
    </row>
    <row r="37" spans="1:4" x14ac:dyDescent="0.25">
      <c r="A37" s="2" t="s">
        <v>126</v>
      </c>
      <c r="B37" s="7">
        <v>6.0533801666559708E-2</v>
      </c>
      <c r="C37" s="7">
        <v>6.2074309614892818E-2</v>
      </c>
      <c r="D37" s="7">
        <v>5.9051840753505405E-2</v>
      </c>
    </row>
    <row r="38" spans="1:4" x14ac:dyDescent="0.25">
      <c r="A38" s="1" t="s">
        <v>124</v>
      </c>
      <c r="B38" s="7">
        <v>5.6129173800921216E-2</v>
      </c>
      <c r="C38" s="7">
        <v>8.2656140786172352E-2</v>
      </c>
      <c r="D38" s="7">
        <v>3.0610364724646792E-2</v>
      </c>
    </row>
    <row r="39" spans="1:4" x14ac:dyDescent="0.25">
      <c r="A39" s="1" t="s">
        <v>143</v>
      </c>
      <c r="B39" s="7">
        <v>5.5783531860317752E-2</v>
      </c>
      <c r="C39" s="7">
        <v>1.8529472792325589E-2</v>
      </c>
      <c r="D39" s="7">
        <v>9.1621749670927566E-2</v>
      </c>
    </row>
    <row r="40" spans="1:4" x14ac:dyDescent="0.25">
      <c r="A40" s="1" t="s">
        <v>141</v>
      </c>
      <c r="B40" s="7">
        <v>4.6957999452355285E-2</v>
      </c>
      <c r="C40" s="7">
        <v>5.7938657225600071E-2</v>
      </c>
      <c r="D40" s="7">
        <v>3.6394661796635037E-2</v>
      </c>
    </row>
    <row r="41" spans="1:4" x14ac:dyDescent="0.25">
      <c r="A41" s="1" t="s">
        <v>133</v>
      </c>
      <c r="B41" s="7">
        <v>4.5432066790770345E-2</v>
      </c>
      <c r="C41" s="7">
        <v>7.4183091589944322E-2</v>
      </c>
      <c r="D41" s="7">
        <v>1.7773725262118643E-2</v>
      </c>
    </row>
    <row r="42" spans="1:4" x14ac:dyDescent="0.25">
      <c r="A42" s="1" t="s">
        <v>138</v>
      </c>
      <c r="B42" s="7">
        <v>4.3502121535877396E-2</v>
      </c>
      <c r="C42" s="7">
        <v>8.3741979196728308E-3</v>
      </c>
      <c r="D42" s="7">
        <v>7.729500771492058E-2</v>
      </c>
    </row>
    <row r="43" spans="1:4" x14ac:dyDescent="0.25">
      <c r="A43" s="1" t="s">
        <v>132</v>
      </c>
      <c r="B43" s="7">
        <v>4.3306255028906462E-2</v>
      </c>
      <c r="C43" s="7">
        <v>7.1048568796630185E-2</v>
      </c>
      <c r="D43" s="7">
        <v>1.6618288448850337E-2</v>
      </c>
    </row>
    <row r="44" spans="1:4" x14ac:dyDescent="0.25">
      <c r="A44" s="1" t="s">
        <v>122</v>
      </c>
      <c r="B44" s="7">
        <v>4.1952337575278005E-2</v>
      </c>
      <c r="C44" s="7">
        <v>7.0032816881633944E-2</v>
      </c>
      <c r="D44" s="7">
        <v>1.4939057444625361E-2</v>
      </c>
    </row>
    <row r="45" spans="1:4" x14ac:dyDescent="0.25">
      <c r="A45" s="1" t="s">
        <v>137</v>
      </c>
      <c r="B45" s="7">
        <v>3.412049955784606E-2</v>
      </c>
      <c r="C45" s="7">
        <v>1.17228875558923E-2</v>
      </c>
      <c r="D45" s="7">
        <v>5.5666889869263152E-2</v>
      </c>
    </row>
    <row r="46" spans="1:4" x14ac:dyDescent="0.25">
      <c r="A46" s="1" t="s">
        <v>127</v>
      </c>
      <c r="B46" s="7">
        <v>2.9309989754535082E-2</v>
      </c>
      <c r="C46" s="7">
        <v>5.0252228679154978E-2</v>
      </c>
      <c r="D46" s="7">
        <v>9.163661037640056E-3</v>
      </c>
    </row>
    <row r="47" spans="1:4" x14ac:dyDescent="0.25">
      <c r="A47" s="4"/>
      <c r="B47" s="4"/>
      <c r="C47" s="4"/>
      <c r="D47" s="4"/>
    </row>
    <row r="48" spans="1:4" x14ac:dyDescent="0.25">
      <c r="A48" s="38" t="s">
        <v>244</v>
      </c>
    </row>
    <row r="49" spans="1:1" x14ac:dyDescent="0.25">
      <c r="A49" s="38" t="s">
        <v>45</v>
      </c>
    </row>
    <row r="50" spans="1:1" x14ac:dyDescent="0.25">
      <c r="A50" s="38"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1"/>
  <sheetViews>
    <sheetView zoomScaleNormal="100" zoomScaleSheetLayoutView="4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4.7109375" style="1" customWidth="1"/>
    <col min="2" max="4" width="12.7109375" style="1" customWidth="1"/>
    <col min="5" max="16384" width="8.85546875" style="2"/>
  </cols>
  <sheetData>
    <row r="8" spans="1:6" x14ac:dyDescent="0.25">
      <c r="A8" s="8" t="s">
        <v>245</v>
      </c>
    </row>
    <row r="9" spans="1:6" x14ac:dyDescent="0.25">
      <c r="A9" s="1" t="s">
        <v>0</v>
      </c>
      <c r="B9" s="8" t="str">
        <f>Index!C9</f>
        <v>30 April 2020 (and re-issued 24 June 2020)</v>
      </c>
    </row>
    <row r="10" spans="1:6" x14ac:dyDescent="0.25">
      <c r="A10" s="1" t="s">
        <v>86</v>
      </c>
      <c r="B10" s="60">
        <v>10</v>
      </c>
    </row>
    <row r="11" spans="1:6" x14ac:dyDescent="0.25">
      <c r="A11" s="2" t="s">
        <v>83</v>
      </c>
      <c r="B11" s="3" t="s">
        <v>237</v>
      </c>
      <c r="C11" s="2"/>
      <c r="D11" s="2"/>
    </row>
    <row r="12" spans="1:6" x14ac:dyDescent="0.25">
      <c r="A12" s="4" t="s">
        <v>92</v>
      </c>
      <c r="B12" s="5" t="s">
        <v>94</v>
      </c>
      <c r="C12" s="4"/>
      <c r="D12" s="4"/>
    </row>
    <row r="13" spans="1:6" x14ac:dyDescent="0.25">
      <c r="B13" s="1" t="s">
        <v>1</v>
      </c>
      <c r="C13" s="1" t="s">
        <v>47</v>
      </c>
      <c r="D13" s="1" t="s">
        <v>48</v>
      </c>
    </row>
    <row r="14" spans="1:6" x14ac:dyDescent="0.25">
      <c r="A14" s="14"/>
      <c r="B14" s="14" t="s">
        <v>12</v>
      </c>
      <c r="C14" s="14"/>
      <c r="D14" s="14"/>
    </row>
    <row r="15" spans="1:6" x14ac:dyDescent="0.25">
      <c r="A15" s="1" t="s">
        <v>140</v>
      </c>
      <c r="B15" s="51">
        <v>427.3</v>
      </c>
      <c r="C15" s="51">
        <v>191</v>
      </c>
      <c r="D15" s="51">
        <v>236.3</v>
      </c>
      <c r="F15" s="1"/>
    </row>
    <row r="16" spans="1:6" x14ac:dyDescent="0.25">
      <c r="A16" s="1" t="s">
        <v>122</v>
      </c>
      <c r="B16" s="51">
        <v>203.6</v>
      </c>
      <c r="C16" s="51">
        <v>169.6</v>
      </c>
      <c r="D16" s="51">
        <v>34</v>
      </c>
      <c r="F16" s="1"/>
    </row>
    <row r="17" spans="1:6" x14ac:dyDescent="0.25">
      <c r="A17" s="1" t="s">
        <v>124</v>
      </c>
      <c r="B17" s="51">
        <v>165.7</v>
      </c>
      <c r="C17" s="51">
        <v>106.4</v>
      </c>
      <c r="D17" s="51">
        <v>59.3</v>
      </c>
      <c r="F17" s="1"/>
    </row>
    <row r="18" spans="1:6" x14ac:dyDescent="0.25">
      <c r="A18" s="1" t="s">
        <v>134</v>
      </c>
      <c r="B18" s="51">
        <v>141</v>
      </c>
      <c r="C18" s="51">
        <v>40</v>
      </c>
      <c r="D18" s="51">
        <v>101</v>
      </c>
      <c r="F18" s="1"/>
    </row>
    <row r="19" spans="1:6" x14ac:dyDescent="0.25">
      <c r="A19" s="1" t="s">
        <v>129</v>
      </c>
      <c r="B19" s="51">
        <v>122.7</v>
      </c>
      <c r="C19" s="51">
        <v>15.9</v>
      </c>
      <c r="D19" s="51">
        <v>106.8</v>
      </c>
      <c r="F19" s="1"/>
    </row>
    <row r="20" spans="1:6" x14ac:dyDescent="0.25">
      <c r="A20" s="1" t="s">
        <v>132</v>
      </c>
      <c r="B20" s="51">
        <v>122.5</v>
      </c>
      <c r="C20" s="51">
        <v>93.7</v>
      </c>
      <c r="D20" s="51">
        <v>28.7</v>
      </c>
      <c r="F20" s="1"/>
    </row>
    <row r="21" spans="1:6" x14ac:dyDescent="0.25">
      <c r="A21" s="1" t="s">
        <v>127</v>
      </c>
      <c r="B21" s="51">
        <v>78.3</v>
      </c>
      <c r="C21" s="51">
        <v>72.400000000000006</v>
      </c>
      <c r="D21" s="51">
        <v>6</v>
      </c>
      <c r="F21" s="1"/>
    </row>
    <row r="22" spans="1:6" x14ac:dyDescent="0.25">
      <c r="A22" s="1" t="s">
        <v>141</v>
      </c>
      <c r="B22" s="51">
        <v>77.900000000000006</v>
      </c>
      <c r="C22" s="51">
        <v>54.5</v>
      </c>
      <c r="D22" s="51">
        <v>23.3</v>
      </c>
      <c r="F22" s="1"/>
    </row>
    <row r="23" spans="1:6" x14ac:dyDescent="0.25">
      <c r="A23" s="1" t="s">
        <v>137</v>
      </c>
      <c r="B23" s="51">
        <v>69.3</v>
      </c>
      <c r="C23" s="51">
        <v>2.1</v>
      </c>
      <c r="D23" s="51">
        <v>67.2</v>
      </c>
      <c r="F23" s="1"/>
    </row>
    <row r="24" spans="1:6" x14ac:dyDescent="0.25">
      <c r="A24" s="1" t="s">
        <v>136</v>
      </c>
      <c r="B24" s="51">
        <v>62.6</v>
      </c>
      <c r="C24" s="51">
        <v>40.700000000000003</v>
      </c>
      <c r="D24" s="51">
        <v>21.9</v>
      </c>
      <c r="F24" s="1"/>
    </row>
    <row r="26" spans="1:6" x14ac:dyDescent="0.25">
      <c r="A26" s="14"/>
      <c r="B26" s="14" t="s">
        <v>13</v>
      </c>
      <c r="C26" s="14"/>
      <c r="D26" s="14"/>
    </row>
    <row r="27" spans="1:6" x14ac:dyDescent="0.25">
      <c r="A27" s="1" t="s">
        <v>140</v>
      </c>
      <c r="B27" s="7">
        <v>0.35425401442690396</v>
      </c>
      <c r="C27" s="7">
        <v>0.29168441281246138</v>
      </c>
      <c r="D27" s="7">
        <v>0.42856363193402269</v>
      </c>
    </row>
    <row r="28" spans="1:6" x14ac:dyDescent="0.25">
      <c r="A28" s="1" t="s">
        <v>122</v>
      </c>
      <c r="B28" s="7">
        <v>0.16879685366927305</v>
      </c>
      <c r="C28" s="7">
        <v>0.25906115121624873</v>
      </c>
      <c r="D28" s="7">
        <v>6.1596148339606374E-2</v>
      </c>
    </row>
    <row r="29" spans="1:6" x14ac:dyDescent="0.25">
      <c r="A29" s="1" t="s">
        <v>124</v>
      </c>
      <c r="B29" s="7">
        <v>0.13738453378166032</v>
      </c>
      <c r="C29" s="7">
        <v>0.16253908374713127</v>
      </c>
      <c r="D29" s="7">
        <v>0.1075102028243351</v>
      </c>
    </row>
    <row r="30" spans="1:6" x14ac:dyDescent="0.25">
      <c r="A30" s="1" t="s">
        <v>134</v>
      </c>
      <c r="B30" s="7">
        <v>0.11691485854297726</v>
      </c>
      <c r="C30" s="7">
        <v>6.1144030956497668E-2</v>
      </c>
      <c r="D30" s="7">
        <v>0.18315003919098935</v>
      </c>
    </row>
    <row r="31" spans="1:6" x14ac:dyDescent="0.25">
      <c r="A31" s="1" t="s">
        <v>129</v>
      </c>
      <c r="B31" s="7">
        <v>0.10171784403967733</v>
      </c>
      <c r="C31" s="7">
        <v>2.4303879534127326E-2</v>
      </c>
      <c r="D31" s="7">
        <v>0.19365709159258535</v>
      </c>
    </row>
    <row r="32" spans="1:6" x14ac:dyDescent="0.25">
      <c r="A32" s="1" t="s">
        <v>132</v>
      </c>
      <c r="B32" s="7">
        <v>0.10154710528180896</v>
      </c>
      <c r="C32" s="7">
        <v>0.1431607932029717</v>
      </c>
      <c r="D32" s="7">
        <v>5.2125386864339894E-2</v>
      </c>
    </row>
    <row r="33" spans="1:4" x14ac:dyDescent="0.25">
      <c r="A33" s="1" t="s">
        <v>127</v>
      </c>
      <c r="B33" s="7">
        <v>6.4957305779860849E-2</v>
      </c>
      <c r="C33" s="7">
        <v>0.11049367062180895</v>
      </c>
      <c r="D33" s="7">
        <v>1.0876893458860873E-2</v>
      </c>
    </row>
    <row r="34" spans="1:4" x14ac:dyDescent="0.25">
      <c r="A34" s="1" t="s">
        <v>141</v>
      </c>
      <c r="B34" s="7">
        <v>6.4560045138705738E-2</v>
      </c>
      <c r="C34" s="7">
        <v>8.3307291294284713E-2</v>
      </c>
      <c r="D34" s="7">
        <v>4.2295228755228696E-2</v>
      </c>
    </row>
    <row r="35" spans="1:4" x14ac:dyDescent="0.25">
      <c r="A35" s="1" t="s">
        <v>137</v>
      </c>
      <c r="B35" s="7">
        <v>5.7439473837643501E-2</v>
      </c>
      <c r="C35" s="7">
        <v>3.1375966141311564E-3</v>
      </c>
      <c r="D35" s="7">
        <v>0.12193008305172399</v>
      </c>
    </row>
    <row r="36" spans="1:4" x14ac:dyDescent="0.25">
      <c r="A36" s="1" t="s">
        <v>136</v>
      </c>
      <c r="B36" s="7">
        <v>5.1901427463257759E-2</v>
      </c>
      <c r="C36" s="7">
        <v>6.2102611467212715E-2</v>
      </c>
      <c r="D36" s="7">
        <v>3.9786182010286053E-2</v>
      </c>
    </row>
    <row r="37" spans="1:4" x14ac:dyDescent="0.25">
      <c r="A37" s="4"/>
      <c r="B37" s="4"/>
      <c r="C37" s="4"/>
      <c r="D37" s="4"/>
    </row>
    <row r="38" spans="1:4" x14ac:dyDescent="0.25">
      <c r="A38" s="38" t="s">
        <v>246</v>
      </c>
    </row>
    <row r="39" spans="1:4" x14ac:dyDescent="0.25">
      <c r="A39" s="55" t="s">
        <v>243</v>
      </c>
      <c r="B39" s="2"/>
    </row>
    <row r="40" spans="1:4" x14ac:dyDescent="0.25">
      <c r="A40" s="38" t="s">
        <v>45</v>
      </c>
    </row>
    <row r="41" spans="1:4" x14ac:dyDescent="0.25">
      <c r="A41" s="38"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6" style="1" customWidth="1"/>
    <col min="2" max="4" width="12.7109375" style="1" customWidth="1"/>
    <col min="5" max="16384" width="8.85546875" style="2"/>
  </cols>
  <sheetData>
    <row r="8" spans="1:6" x14ac:dyDescent="0.25">
      <c r="A8" s="8" t="s">
        <v>245</v>
      </c>
    </row>
    <row r="9" spans="1:6" x14ac:dyDescent="0.25">
      <c r="A9" s="1" t="s">
        <v>0</v>
      </c>
      <c r="B9" s="8" t="str">
        <f>Index!C9</f>
        <v>30 April 2020 (and re-issued 24 June 2020)</v>
      </c>
    </row>
    <row r="10" spans="1:6" x14ac:dyDescent="0.25">
      <c r="A10" s="1" t="s">
        <v>86</v>
      </c>
      <c r="B10" s="60">
        <v>11</v>
      </c>
    </row>
    <row r="11" spans="1:6" x14ac:dyDescent="0.25">
      <c r="A11" s="2" t="s">
        <v>83</v>
      </c>
      <c r="B11" s="3" t="s">
        <v>238</v>
      </c>
      <c r="C11" s="2"/>
      <c r="D11" s="2"/>
    </row>
    <row r="12" spans="1:6" x14ac:dyDescent="0.25">
      <c r="A12" s="4" t="s">
        <v>92</v>
      </c>
      <c r="B12" s="5" t="s">
        <v>93</v>
      </c>
      <c r="C12" s="4"/>
      <c r="D12" s="4"/>
    </row>
    <row r="13" spans="1:6" x14ac:dyDescent="0.25">
      <c r="B13" s="1" t="s">
        <v>1</v>
      </c>
      <c r="C13" s="1" t="s">
        <v>47</v>
      </c>
      <c r="D13" s="1" t="s">
        <v>48</v>
      </c>
    </row>
    <row r="14" spans="1:6" x14ac:dyDescent="0.25">
      <c r="A14" s="14"/>
      <c r="B14" s="14" t="s">
        <v>12</v>
      </c>
      <c r="C14" s="14"/>
      <c r="D14" s="14"/>
    </row>
    <row r="15" spans="1:6" x14ac:dyDescent="0.25">
      <c r="A15" s="1" t="s">
        <v>131</v>
      </c>
      <c r="B15" s="51">
        <v>1704</v>
      </c>
      <c r="C15" s="51">
        <v>689.2</v>
      </c>
      <c r="D15" s="51">
        <v>1014.8</v>
      </c>
      <c r="F15" s="1"/>
    </row>
    <row r="16" spans="1:6" x14ac:dyDescent="0.25">
      <c r="A16" s="1" t="s">
        <v>140</v>
      </c>
      <c r="B16" s="51">
        <v>514.70000000000005</v>
      </c>
      <c r="C16" s="51">
        <v>212.7</v>
      </c>
      <c r="D16" s="51">
        <v>302</v>
      </c>
      <c r="F16" s="1"/>
    </row>
    <row r="17" spans="1:6" x14ac:dyDescent="0.25">
      <c r="A17" s="1" t="s">
        <v>143</v>
      </c>
      <c r="B17" s="51">
        <v>224</v>
      </c>
      <c r="C17" s="51">
        <v>31.4</v>
      </c>
      <c r="D17" s="51">
        <v>192.6</v>
      </c>
      <c r="F17" s="1"/>
    </row>
    <row r="18" spans="1:6" x14ac:dyDescent="0.25">
      <c r="A18" s="1" t="s">
        <v>124</v>
      </c>
      <c r="B18" s="51">
        <v>216.1</v>
      </c>
      <c r="C18" s="51">
        <v>150.80000000000001</v>
      </c>
      <c r="D18" s="51">
        <v>65.3</v>
      </c>
      <c r="F18" s="1"/>
    </row>
    <row r="19" spans="1:6" x14ac:dyDescent="0.25">
      <c r="A19" s="1" t="s">
        <v>133</v>
      </c>
      <c r="B19" s="51">
        <v>209.2</v>
      </c>
      <c r="C19" s="51">
        <v>162.6</v>
      </c>
      <c r="D19" s="51">
        <v>46.6</v>
      </c>
      <c r="F19" s="1"/>
    </row>
    <row r="20" spans="1:6" x14ac:dyDescent="0.25">
      <c r="A20" s="1" t="s">
        <v>138</v>
      </c>
      <c r="B20" s="51">
        <v>209.2</v>
      </c>
      <c r="C20" s="51">
        <v>19.8</v>
      </c>
      <c r="D20" s="51">
        <v>189.4</v>
      </c>
      <c r="F20" s="1"/>
    </row>
    <row r="21" spans="1:6" x14ac:dyDescent="0.25">
      <c r="A21" s="1" t="s">
        <v>241</v>
      </c>
      <c r="B21" s="51">
        <v>205.4</v>
      </c>
      <c r="C21" s="51">
        <v>112.4</v>
      </c>
      <c r="D21" s="51">
        <v>93</v>
      </c>
      <c r="F21" s="1"/>
    </row>
    <row r="22" spans="1:6" x14ac:dyDescent="0.25">
      <c r="A22" s="1" t="s">
        <v>122</v>
      </c>
      <c r="B22" s="51">
        <v>180.5</v>
      </c>
      <c r="C22" s="51">
        <v>147.5</v>
      </c>
      <c r="D22" s="51">
        <v>33</v>
      </c>
      <c r="F22" s="1"/>
    </row>
    <row r="23" spans="1:6" x14ac:dyDescent="0.25">
      <c r="A23" s="1" t="s">
        <v>132</v>
      </c>
      <c r="B23" s="51">
        <v>177.4</v>
      </c>
      <c r="C23" s="51">
        <v>135.6</v>
      </c>
      <c r="D23" s="51">
        <v>41.8</v>
      </c>
      <c r="F23" s="1"/>
    </row>
    <row r="24" spans="1:6" x14ac:dyDescent="0.25">
      <c r="A24" s="1" t="s">
        <v>137</v>
      </c>
      <c r="B24" s="51">
        <v>168.9</v>
      </c>
      <c r="C24" s="51">
        <v>30.5</v>
      </c>
      <c r="D24" s="51">
        <v>138.5</v>
      </c>
      <c r="F24" s="1"/>
    </row>
    <row r="25" spans="1:6" x14ac:dyDescent="0.25">
      <c r="A25" s="1" t="s">
        <v>141</v>
      </c>
      <c r="B25" s="51">
        <v>164.6</v>
      </c>
      <c r="C25" s="51">
        <v>92.3</v>
      </c>
      <c r="D25" s="51">
        <v>72.3</v>
      </c>
      <c r="F25" s="1"/>
    </row>
    <row r="26" spans="1:6" x14ac:dyDescent="0.25">
      <c r="A26" s="1" t="s">
        <v>142</v>
      </c>
      <c r="B26" s="51">
        <v>155.1</v>
      </c>
      <c r="C26" s="51">
        <v>52</v>
      </c>
      <c r="D26" s="51">
        <v>103.1</v>
      </c>
      <c r="F26" s="1"/>
    </row>
    <row r="27" spans="1:6" x14ac:dyDescent="0.25">
      <c r="A27" s="1" t="s">
        <v>127</v>
      </c>
      <c r="B27" s="51">
        <v>115</v>
      </c>
      <c r="C27" s="51">
        <v>100.4</v>
      </c>
      <c r="D27" s="51">
        <v>14.6</v>
      </c>
      <c r="F27" s="1"/>
    </row>
    <row r="28" spans="1:6" x14ac:dyDescent="0.25">
      <c r="A28" s="1" t="s">
        <v>128</v>
      </c>
      <c r="B28" s="51">
        <v>74.400000000000006</v>
      </c>
      <c r="C28" s="51">
        <v>49.2</v>
      </c>
      <c r="D28" s="51">
        <v>25.2</v>
      </c>
      <c r="F28" s="1"/>
    </row>
    <row r="29" spans="1:6" x14ac:dyDescent="0.25">
      <c r="A29" s="1" t="s">
        <v>125</v>
      </c>
      <c r="B29" s="51">
        <v>73</v>
      </c>
      <c r="C29" s="51">
        <v>52.3</v>
      </c>
      <c r="D29" s="51">
        <v>20.8</v>
      </c>
      <c r="F29" s="1"/>
    </row>
    <row r="31" spans="1:6" x14ac:dyDescent="0.25">
      <c r="A31" s="14"/>
      <c r="B31" s="14" t="s">
        <v>13</v>
      </c>
      <c r="C31" s="14"/>
      <c r="D31" s="14"/>
    </row>
    <row r="32" spans="1:6" x14ac:dyDescent="0.25">
      <c r="A32" s="1" t="s">
        <v>131</v>
      </c>
      <c r="B32" s="7">
        <v>0.32145243914449001</v>
      </c>
      <c r="C32" s="7">
        <v>0.26516826284264555</v>
      </c>
      <c r="D32" s="7">
        <v>0.37559753420418912</v>
      </c>
    </row>
    <row r="33" spans="1:4" x14ac:dyDescent="0.25">
      <c r="A33" s="1" t="s">
        <v>140</v>
      </c>
      <c r="B33" s="7">
        <v>9.708688797000152E-2</v>
      </c>
      <c r="C33" s="7">
        <v>8.1818834784475089E-2</v>
      </c>
      <c r="D33" s="7">
        <v>0.11177467848990608</v>
      </c>
    </row>
    <row r="34" spans="1:4" x14ac:dyDescent="0.25">
      <c r="A34" s="1" t="s">
        <v>143</v>
      </c>
      <c r="B34" s="7">
        <v>4.224985515861214E-2</v>
      </c>
      <c r="C34" s="7">
        <v>1.2086152543413359E-2</v>
      </c>
      <c r="D34" s="7">
        <v>7.126718565473357E-2</v>
      </c>
    </row>
    <row r="35" spans="1:4" x14ac:dyDescent="0.25">
      <c r="A35" s="1" t="s">
        <v>124</v>
      </c>
      <c r="B35" s="7">
        <v>4.0766515299212366E-2</v>
      </c>
      <c r="C35" s="7">
        <v>5.8001823393911599E-2</v>
      </c>
      <c r="D35" s="7">
        <v>2.418623543216469E-2</v>
      </c>
    </row>
    <row r="36" spans="1:4" x14ac:dyDescent="0.25">
      <c r="A36" s="1" t="s">
        <v>133</v>
      </c>
      <c r="B36" s="7">
        <v>3.9462894497360242E-2</v>
      </c>
      <c r="C36" s="7">
        <v>6.2572648025025338E-2</v>
      </c>
      <c r="D36" s="7">
        <v>1.7231427613108852E-2</v>
      </c>
    </row>
    <row r="37" spans="1:4" x14ac:dyDescent="0.25">
      <c r="A37" s="1" t="s">
        <v>138</v>
      </c>
      <c r="B37" s="7">
        <v>3.9460194058329456E-2</v>
      </c>
      <c r="C37" s="7">
        <v>7.605864975837727E-3</v>
      </c>
      <c r="D37" s="7">
        <v>7.0103898729158884E-2</v>
      </c>
    </row>
    <row r="38" spans="1:4" x14ac:dyDescent="0.25">
      <c r="A38" s="1" t="s">
        <v>241</v>
      </c>
      <c r="B38" s="7">
        <v>3.8755104391278258E-2</v>
      </c>
      <c r="C38" s="7">
        <v>4.3262621471222742E-2</v>
      </c>
      <c r="D38" s="7">
        <v>3.4418895587794741E-2</v>
      </c>
    </row>
    <row r="39" spans="1:4" x14ac:dyDescent="0.25">
      <c r="A39" s="1" t="s">
        <v>122</v>
      </c>
      <c r="B39" s="7">
        <v>3.405060264230754E-2</v>
      </c>
      <c r="C39" s="7">
        <v>5.6762179744442108E-2</v>
      </c>
      <c r="D39" s="7">
        <v>1.220217948059849E-2</v>
      </c>
    </row>
    <row r="40" spans="1:4" x14ac:dyDescent="0.25">
      <c r="A40" s="1" t="s">
        <v>132</v>
      </c>
      <c r="B40" s="7">
        <v>3.346732406541883E-2</v>
      </c>
      <c r="C40" s="7">
        <v>5.2181788630371477E-2</v>
      </c>
      <c r="D40" s="7">
        <v>1.5464103099250594E-2</v>
      </c>
    </row>
    <row r="41" spans="1:4" x14ac:dyDescent="0.25">
      <c r="A41" s="1" t="s">
        <v>137</v>
      </c>
      <c r="B41" s="7">
        <v>3.1869746339806479E-2</v>
      </c>
      <c r="C41" s="7">
        <v>1.17228875558923E-2</v>
      </c>
      <c r="D41" s="7">
        <v>5.1250923354094882E-2</v>
      </c>
    </row>
    <row r="42" spans="1:4" x14ac:dyDescent="0.25">
      <c r="A42" s="1" t="s">
        <v>141</v>
      </c>
      <c r="B42" s="7">
        <v>3.1043261183509568E-2</v>
      </c>
      <c r="C42" s="7">
        <v>3.5508718968411498E-2</v>
      </c>
      <c r="D42" s="7">
        <v>2.6747513210722398E-2</v>
      </c>
    </row>
    <row r="43" spans="1:4" x14ac:dyDescent="0.25">
      <c r="A43" s="1" t="s">
        <v>142</v>
      </c>
      <c r="B43" s="7">
        <v>2.9260375851328846E-2</v>
      </c>
      <c r="C43" s="7">
        <v>2.0011179567575348E-2</v>
      </c>
      <c r="D43" s="7">
        <v>3.815805624597414E-2</v>
      </c>
    </row>
    <row r="44" spans="1:4" x14ac:dyDescent="0.25">
      <c r="A44" s="1" t="s">
        <v>127</v>
      </c>
      <c r="B44" s="7">
        <v>2.1693848040825778E-2</v>
      </c>
      <c r="C44" s="7">
        <v>3.8610542957404556E-2</v>
      </c>
      <c r="D44" s="7">
        <v>5.4200724517141606E-3</v>
      </c>
    </row>
    <row r="45" spans="1:4" x14ac:dyDescent="0.25">
      <c r="A45" s="1" t="s">
        <v>128</v>
      </c>
      <c r="B45" s="7">
        <v>1.4037579322068616E-2</v>
      </c>
      <c r="C45" s="7">
        <v>1.892974498335686E-2</v>
      </c>
      <c r="D45" s="7">
        <v>9.331340514242106E-3</v>
      </c>
    </row>
    <row r="46" spans="1:4" x14ac:dyDescent="0.25">
      <c r="A46" s="1" t="s">
        <v>125</v>
      </c>
      <c r="B46" s="7">
        <v>1.37798160903698E-2</v>
      </c>
      <c r="C46" s="7">
        <v>2.0115667228496417E-2</v>
      </c>
      <c r="D46" s="7">
        <v>7.6847591010259161E-3</v>
      </c>
    </row>
    <row r="47" spans="1:4" x14ac:dyDescent="0.25">
      <c r="A47" s="4"/>
      <c r="B47" s="4"/>
      <c r="C47" s="4"/>
      <c r="D47" s="4"/>
    </row>
    <row r="48" spans="1:4" x14ac:dyDescent="0.25">
      <c r="A48" s="55" t="s">
        <v>244</v>
      </c>
      <c r="B48" s="2"/>
    </row>
    <row r="49" spans="1:2" x14ac:dyDescent="0.25">
      <c r="A49" s="55" t="s">
        <v>45</v>
      </c>
      <c r="B49" s="56"/>
    </row>
    <row r="50" spans="1:2" x14ac:dyDescent="0.25">
      <c r="A50" s="38" t="s">
        <v>46</v>
      </c>
      <c r="B50" s="61"/>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65"/>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6" style="1" customWidth="1"/>
    <col min="2" max="2" width="14.7109375" style="1" customWidth="1"/>
    <col min="3" max="3" width="15.7109375" style="1" customWidth="1"/>
    <col min="4" max="16384" width="8.85546875" style="2"/>
  </cols>
  <sheetData>
    <row r="8" spans="1:5" x14ac:dyDescent="0.25">
      <c r="A8" s="8" t="s">
        <v>245</v>
      </c>
    </row>
    <row r="9" spans="1:5" x14ac:dyDescent="0.25">
      <c r="A9" s="1" t="s">
        <v>0</v>
      </c>
      <c r="B9" s="8" t="str">
        <f>Index!C9</f>
        <v>30 April 2020 (and re-issued 24 June 2020)</v>
      </c>
    </row>
    <row r="10" spans="1:5" x14ac:dyDescent="0.25">
      <c r="A10" s="1" t="s">
        <v>86</v>
      </c>
      <c r="B10" s="60">
        <v>12</v>
      </c>
    </row>
    <row r="11" spans="1:5" x14ac:dyDescent="0.25">
      <c r="A11" s="2" t="s">
        <v>83</v>
      </c>
      <c r="B11" s="3" t="s">
        <v>239</v>
      </c>
      <c r="C11" s="2"/>
    </row>
    <row r="12" spans="1:5" x14ac:dyDescent="0.25">
      <c r="A12" s="4" t="s">
        <v>92</v>
      </c>
      <c r="B12" s="5" t="s">
        <v>93</v>
      </c>
      <c r="C12" s="4"/>
    </row>
    <row r="13" spans="1:5" x14ac:dyDescent="0.25">
      <c r="C13" s="1" t="s">
        <v>49</v>
      </c>
    </row>
    <row r="14" spans="1:5" ht="30" x14ac:dyDescent="0.25">
      <c r="B14" s="17" t="s">
        <v>1</v>
      </c>
      <c r="C14" s="12" t="s">
        <v>62</v>
      </c>
    </row>
    <row r="15" spans="1:5" x14ac:dyDescent="0.25">
      <c r="A15" s="14"/>
      <c r="B15" s="14" t="s">
        <v>12</v>
      </c>
      <c r="C15" s="14"/>
    </row>
    <row r="16" spans="1:5" x14ac:dyDescent="0.25">
      <c r="A16" s="1" t="s">
        <v>133</v>
      </c>
      <c r="B16" s="51">
        <v>209.2</v>
      </c>
      <c r="C16" s="51">
        <v>171.2</v>
      </c>
      <c r="E16" s="63"/>
    </row>
    <row r="17" spans="1:5" x14ac:dyDescent="0.25">
      <c r="A17" s="1" t="s">
        <v>122</v>
      </c>
      <c r="B17" s="51">
        <v>180.5</v>
      </c>
      <c r="C17" s="51">
        <v>153</v>
      </c>
      <c r="E17" s="63"/>
    </row>
    <row r="18" spans="1:5" x14ac:dyDescent="0.25">
      <c r="A18" s="1" t="s">
        <v>124</v>
      </c>
      <c r="B18" s="51">
        <v>216.1</v>
      </c>
      <c r="C18" s="51">
        <v>151.9</v>
      </c>
      <c r="E18" s="63"/>
    </row>
    <row r="19" spans="1:5" x14ac:dyDescent="0.25">
      <c r="A19" s="1" t="s">
        <v>141</v>
      </c>
      <c r="B19" s="51">
        <v>164.6</v>
      </c>
      <c r="C19" s="51">
        <v>134.30000000000001</v>
      </c>
      <c r="E19" s="63"/>
    </row>
    <row r="20" spans="1:5" x14ac:dyDescent="0.25">
      <c r="A20" s="1" t="s">
        <v>137</v>
      </c>
      <c r="B20" s="51">
        <v>168.9</v>
      </c>
      <c r="C20" s="51">
        <v>124.9</v>
      </c>
      <c r="E20" s="63"/>
    </row>
    <row r="21" spans="1:5" x14ac:dyDescent="0.25">
      <c r="A21" s="1" t="s">
        <v>132</v>
      </c>
      <c r="B21" s="51">
        <v>177.4</v>
      </c>
      <c r="C21" s="51">
        <v>120.9</v>
      </c>
      <c r="E21" s="63"/>
    </row>
    <row r="22" spans="1:5" x14ac:dyDescent="0.25">
      <c r="A22" s="1" t="s">
        <v>127</v>
      </c>
      <c r="B22" s="51">
        <v>115</v>
      </c>
      <c r="C22" s="51">
        <v>95.1</v>
      </c>
      <c r="E22" s="63"/>
    </row>
    <row r="23" spans="1:5" x14ac:dyDescent="0.25">
      <c r="A23" s="1" t="s">
        <v>125</v>
      </c>
      <c r="B23" s="51">
        <v>73</v>
      </c>
      <c r="C23" s="51">
        <v>55.6</v>
      </c>
      <c r="E23" s="63"/>
    </row>
    <row r="24" spans="1:5" x14ac:dyDescent="0.25">
      <c r="A24" s="1" t="s">
        <v>123</v>
      </c>
      <c r="B24" s="51">
        <v>51.6</v>
      </c>
      <c r="C24" s="51">
        <v>31.6</v>
      </c>
      <c r="E24" s="63"/>
    </row>
    <row r="25" spans="1:5" x14ac:dyDescent="0.25">
      <c r="A25" s="1" t="s">
        <v>241</v>
      </c>
      <c r="B25" s="51">
        <v>205.4</v>
      </c>
      <c r="C25" s="51">
        <v>30.9</v>
      </c>
      <c r="E25" s="63"/>
    </row>
    <row r="26" spans="1:5" x14ac:dyDescent="0.25">
      <c r="A26" s="1" t="s">
        <v>128</v>
      </c>
      <c r="B26" s="51">
        <v>74.400000000000006</v>
      </c>
      <c r="C26" s="51">
        <v>30.9</v>
      </c>
      <c r="E26" s="63"/>
    </row>
    <row r="27" spans="1:5" x14ac:dyDescent="0.25">
      <c r="A27" s="1" t="s">
        <v>140</v>
      </c>
      <c r="B27" s="51">
        <v>514.70000000000005</v>
      </c>
      <c r="C27" s="51">
        <v>21.5</v>
      </c>
      <c r="E27" s="63"/>
    </row>
    <row r="28" spans="1:5" x14ac:dyDescent="0.25">
      <c r="A28" s="1" t="s">
        <v>139</v>
      </c>
      <c r="B28" s="51">
        <v>24.1</v>
      </c>
      <c r="C28" s="51">
        <v>18.399999999999999</v>
      </c>
      <c r="E28" s="63"/>
    </row>
    <row r="29" spans="1:5" x14ac:dyDescent="0.25">
      <c r="A29" s="1" t="s">
        <v>135</v>
      </c>
      <c r="B29" s="51">
        <v>27.5</v>
      </c>
      <c r="C29" s="51">
        <v>16.600000000000001</v>
      </c>
      <c r="E29" s="63"/>
    </row>
    <row r="30" spans="1:5" x14ac:dyDescent="0.25">
      <c r="A30" s="1" t="s">
        <v>130</v>
      </c>
      <c r="B30" s="51">
        <v>26.9</v>
      </c>
      <c r="C30" s="51">
        <v>16.100000000000001</v>
      </c>
      <c r="E30" s="63"/>
    </row>
    <row r="31" spans="1:5" x14ac:dyDescent="0.25">
      <c r="B31" s="8"/>
    </row>
    <row r="32" spans="1:5" x14ac:dyDescent="0.25">
      <c r="A32" s="14"/>
      <c r="B32" s="14" t="s">
        <v>13</v>
      </c>
      <c r="C32" s="14"/>
    </row>
    <row r="33" spans="1:5" x14ac:dyDescent="0.25">
      <c r="A33" s="1" t="s">
        <v>133</v>
      </c>
      <c r="B33" s="7">
        <v>3.9462894497360242E-2</v>
      </c>
      <c r="C33" s="7">
        <v>3.2288837108621474E-2</v>
      </c>
      <c r="E33" s="63"/>
    </row>
    <row r="34" spans="1:5" x14ac:dyDescent="0.25">
      <c r="A34" s="1" t="s">
        <v>122</v>
      </c>
      <c r="B34" s="7">
        <v>3.405060264230754E-2</v>
      </c>
      <c r="C34" s="7">
        <v>2.8863481603969291E-2</v>
      </c>
      <c r="E34" s="63"/>
    </row>
    <row r="35" spans="1:5" x14ac:dyDescent="0.25">
      <c r="A35" s="1" t="s">
        <v>124</v>
      </c>
      <c r="B35" s="7">
        <v>4.0766515299212366E-2</v>
      </c>
      <c r="C35" s="7">
        <v>2.8646675473965152E-2</v>
      </c>
      <c r="E35" s="63"/>
    </row>
    <row r="36" spans="1:5" x14ac:dyDescent="0.25">
      <c r="A36" s="1" t="s">
        <v>141</v>
      </c>
      <c r="B36" s="7">
        <v>3.1043261183509568E-2</v>
      </c>
      <c r="C36" s="7">
        <v>2.5336615382097864E-2</v>
      </c>
      <c r="E36" s="63"/>
    </row>
    <row r="37" spans="1:5" x14ac:dyDescent="0.25">
      <c r="A37" s="1" t="s">
        <v>137</v>
      </c>
      <c r="B37" s="7">
        <v>3.1869746339806479E-2</v>
      </c>
      <c r="C37" s="7">
        <v>2.3569277672046817E-2</v>
      </c>
      <c r="E37" s="63"/>
    </row>
    <row r="38" spans="1:5" x14ac:dyDescent="0.25">
      <c r="A38" s="1" t="s">
        <v>132</v>
      </c>
      <c r="B38" s="7">
        <v>3.346732406541883E-2</v>
      </c>
      <c r="C38" s="7">
        <v>2.280063802937354E-2</v>
      </c>
      <c r="E38" s="63"/>
    </row>
    <row r="39" spans="1:5" x14ac:dyDescent="0.25">
      <c r="A39" s="1" t="s">
        <v>127</v>
      </c>
      <c r="B39" s="7">
        <v>2.1693848040825778E-2</v>
      </c>
      <c r="C39" s="7">
        <v>1.7937974650520012E-2</v>
      </c>
      <c r="E39" s="63"/>
    </row>
    <row r="40" spans="1:5" x14ac:dyDescent="0.25">
      <c r="A40" s="1" t="s">
        <v>125</v>
      </c>
      <c r="B40" s="7">
        <v>1.37798160903698E-2</v>
      </c>
      <c r="C40" s="7">
        <v>1.0493697644469981E-2</v>
      </c>
      <c r="E40" s="63"/>
    </row>
    <row r="41" spans="1:5" x14ac:dyDescent="0.25">
      <c r="A41" s="1" t="s">
        <v>123</v>
      </c>
      <c r="B41" s="7">
        <v>9.7352655725992752E-3</v>
      </c>
      <c r="C41" s="7">
        <v>5.9690735884651187E-3</v>
      </c>
      <c r="E41" s="63"/>
    </row>
    <row r="42" spans="1:5" x14ac:dyDescent="0.25">
      <c r="A42" s="1" t="s">
        <v>241</v>
      </c>
      <c r="B42" s="7">
        <v>3.8755104391278258E-2</v>
      </c>
      <c r="C42" s="7">
        <v>5.8322164650564676E-3</v>
      </c>
      <c r="E42" s="63"/>
    </row>
    <row r="43" spans="1:5" x14ac:dyDescent="0.25">
      <c r="A43" s="1" t="s">
        <v>128</v>
      </c>
      <c r="B43" s="7">
        <v>1.4037579322068616E-2</v>
      </c>
      <c r="C43" s="7">
        <v>5.820555872220079E-3</v>
      </c>
      <c r="E43" s="63"/>
    </row>
    <row r="44" spans="1:5" x14ac:dyDescent="0.25">
      <c r="A44" s="1" t="s">
        <v>140</v>
      </c>
      <c r="B44" s="7">
        <v>9.708688797000152E-2</v>
      </c>
      <c r="C44" s="7">
        <v>4.06161728479009E-3</v>
      </c>
      <c r="E44" s="63"/>
    </row>
    <row r="45" spans="1:5" x14ac:dyDescent="0.25">
      <c r="A45" s="1" t="s">
        <v>139</v>
      </c>
      <c r="B45" s="7">
        <v>4.5408881153434335E-3</v>
      </c>
      <c r="C45" s="7">
        <v>3.4635665033824052E-3</v>
      </c>
    </row>
    <row r="46" spans="1:5" x14ac:dyDescent="0.25">
      <c r="A46" s="1" t="s">
        <v>135</v>
      </c>
      <c r="B46" s="7">
        <v>5.1916820193342577E-3</v>
      </c>
      <c r="C46" s="7">
        <v>3.1274493825826362E-3</v>
      </c>
    </row>
    <row r="47" spans="1:5" x14ac:dyDescent="0.25">
      <c r="A47" s="1" t="s">
        <v>130</v>
      </c>
      <c r="B47" s="7">
        <v>5.0724240406877213E-3</v>
      </c>
      <c r="C47" s="7">
        <v>3.0353092356120142E-3</v>
      </c>
    </row>
    <row r="48" spans="1:5" x14ac:dyDescent="0.25">
      <c r="A48" s="4"/>
      <c r="B48" s="4"/>
      <c r="C48" s="4"/>
    </row>
    <row r="49" spans="1:2" x14ac:dyDescent="0.25">
      <c r="A49" s="38" t="s">
        <v>244</v>
      </c>
      <c r="B49" s="6"/>
    </row>
    <row r="50" spans="1:2" x14ac:dyDescent="0.25">
      <c r="A50" s="38" t="s">
        <v>45</v>
      </c>
      <c r="B50" s="6"/>
    </row>
    <row r="51" spans="1:2" x14ac:dyDescent="0.25">
      <c r="A51" s="38" t="s">
        <v>46</v>
      </c>
      <c r="B51" s="6"/>
    </row>
    <row r="52" spans="1:2" x14ac:dyDescent="0.25">
      <c r="B52" s="8"/>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6"/>
    </row>
    <row r="65" spans="2:2" x14ac:dyDescent="0.25">
      <c r="B65"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8" t="s">
        <v>245</v>
      </c>
    </row>
    <row r="9" spans="1:3" x14ac:dyDescent="0.25">
      <c r="A9" s="1" t="s">
        <v>0</v>
      </c>
      <c r="C9" s="8" t="str">
        <f>Index!C9</f>
        <v>30 April 2020 (and re-issued 24 June 2020)</v>
      </c>
    </row>
    <row r="10" spans="1:3" x14ac:dyDescent="0.25">
      <c r="A10" s="1" t="s">
        <v>86</v>
      </c>
      <c r="C10" s="60">
        <v>13</v>
      </c>
    </row>
    <row r="11" spans="1:3" x14ac:dyDescent="0.25">
      <c r="A11" s="2" t="s">
        <v>83</v>
      </c>
      <c r="B11" s="2"/>
      <c r="C11" s="3" t="s">
        <v>87</v>
      </c>
    </row>
    <row r="12" spans="1:3" x14ac:dyDescent="0.25">
      <c r="A12" s="4" t="s">
        <v>92</v>
      </c>
      <c r="B12" s="4"/>
      <c r="C12" s="5" t="s">
        <v>93</v>
      </c>
    </row>
    <row r="14" spans="1:3" s="30" customFormat="1" x14ac:dyDescent="0.25">
      <c r="A14" s="12"/>
      <c r="B14" s="12"/>
      <c r="C14" s="12" t="s">
        <v>1</v>
      </c>
    </row>
    <row r="15" spans="1:3" x14ac:dyDescent="0.25">
      <c r="A15" s="14"/>
      <c r="B15" s="14"/>
      <c r="C15" s="14" t="s">
        <v>12</v>
      </c>
    </row>
    <row r="16" spans="1:3" x14ac:dyDescent="0.25">
      <c r="A16" s="1" t="s">
        <v>84</v>
      </c>
      <c r="B16" s="6"/>
      <c r="C16" s="6"/>
    </row>
    <row r="17" spans="1:3" x14ac:dyDescent="0.25">
      <c r="B17" s="1" t="s">
        <v>47</v>
      </c>
      <c r="C17" s="51">
        <v>511.4</v>
      </c>
    </row>
    <row r="18" spans="1:3" x14ac:dyDescent="0.25">
      <c r="B18" s="1" t="s">
        <v>48</v>
      </c>
      <c r="C18" s="51">
        <v>372.2</v>
      </c>
    </row>
    <row r="19" spans="1:3" x14ac:dyDescent="0.25">
      <c r="B19" s="8" t="s">
        <v>1</v>
      </c>
      <c r="C19" s="51">
        <v>883.6</v>
      </c>
    </row>
    <row r="20" spans="1:3" x14ac:dyDescent="0.25">
      <c r="A20" s="14"/>
      <c r="B20" s="14"/>
      <c r="C20" s="14" t="s">
        <v>13</v>
      </c>
    </row>
    <row r="21" spans="1:3" x14ac:dyDescent="0.25">
      <c r="A21" s="1" t="s">
        <v>84</v>
      </c>
      <c r="B21" s="6"/>
      <c r="C21" s="6"/>
    </row>
    <row r="22" spans="1:3" x14ac:dyDescent="0.25">
      <c r="B22" s="1" t="s">
        <v>47</v>
      </c>
      <c r="C22" s="7">
        <v>0.19676828706329605</v>
      </c>
    </row>
    <row r="23" spans="1:3" x14ac:dyDescent="0.25">
      <c r="B23" s="1" t="s">
        <v>48</v>
      </c>
      <c r="C23" s="7">
        <v>0.13775690883526423</v>
      </c>
    </row>
    <row r="24" spans="1:3" x14ac:dyDescent="0.25">
      <c r="B24" s="8" t="s">
        <v>1</v>
      </c>
      <c r="C24" s="7">
        <v>0.16669105504818268</v>
      </c>
    </row>
    <row r="25" spans="1:3" x14ac:dyDescent="0.25">
      <c r="A25" s="4"/>
      <c r="B25" s="4"/>
      <c r="C25" s="4"/>
    </row>
    <row r="26" spans="1:3" x14ac:dyDescent="0.25">
      <c r="A26" s="37" t="s">
        <v>73</v>
      </c>
    </row>
    <row r="27" spans="1:3" x14ac:dyDescent="0.25">
      <c r="A27" s="37" t="s">
        <v>45</v>
      </c>
    </row>
    <row r="28" spans="1:3" x14ac:dyDescent="0.25">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8" t="str">
        <f>Index!$A$8</f>
        <v>AusPlay survey results January 2019 - December 2019</v>
      </c>
    </row>
    <row r="9" spans="1:10" x14ac:dyDescent="0.25">
      <c r="A9" s="1" t="s">
        <v>0</v>
      </c>
      <c r="B9" s="8" t="str">
        <f>Index!$C$9</f>
        <v>30 April 2020 (and re-issued 24 June 2020)</v>
      </c>
    </row>
    <row r="10" spans="1:10" x14ac:dyDescent="0.25">
      <c r="A10" s="1" t="s">
        <v>86</v>
      </c>
      <c r="B10" s="26">
        <f>Index!B29</f>
        <v>14</v>
      </c>
    </row>
    <row r="11" spans="1:10" s="4" customFormat="1" x14ac:dyDescent="0.25">
      <c r="A11" s="4" t="s">
        <v>83</v>
      </c>
      <c r="B11" s="5" t="str">
        <f>Index!C29</f>
        <v>Margins of error</v>
      </c>
    </row>
    <row r="12" spans="1:10" x14ac:dyDescent="0.25">
      <c r="A12" s="8" t="s">
        <v>154</v>
      </c>
      <c r="C12" s="6"/>
      <c r="D12" s="6"/>
      <c r="E12" s="6"/>
      <c r="F12" s="6"/>
      <c r="G12" s="6"/>
      <c r="H12" s="6"/>
    </row>
    <row r="13" spans="1:10" x14ac:dyDescent="0.25">
      <c r="A13" s="6" t="s">
        <v>38</v>
      </c>
      <c r="B13" s="13" t="s">
        <v>155</v>
      </c>
      <c r="C13" s="31" t="s">
        <v>156</v>
      </c>
      <c r="D13" s="31" t="s">
        <v>157</v>
      </c>
      <c r="E13" s="31" t="s">
        <v>158</v>
      </c>
      <c r="F13" s="31" t="s">
        <v>159</v>
      </c>
      <c r="G13" s="31" t="s">
        <v>160</v>
      </c>
      <c r="H13" s="31" t="s">
        <v>161</v>
      </c>
      <c r="I13" s="32" t="s">
        <v>162</v>
      </c>
      <c r="J13" s="13" t="s">
        <v>39</v>
      </c>
    </row>
    <row r="14" spans="1:10" x14ac:dyDescent="0.25">
      <c r="A14" s="33">
        <v>1000</v>
      </c>
      <c r="B14" s="57">
        <v>2.2795448323087184</v>
      </c>
      <c r="C14" s="58">
        <v>2.359494837351535</v>
      </c>
      <c r="D14" s="58">
        <v>2.3465551262637443</v>
      </c>
      <c r="E14" s="58">
        <v>2.2753978883760992</v>
      </c>
      <c r="F14" s="58">
        <v>2.4451479761052326</v>
      </c>
      <c r="G14" s="58">
        <v>2.0724743188222057</v>
      </c>
      <c r="H14" s="58">
        <v>2.4779072743361183</v>
      </c>
      <c r="I14" s="57">
        <v>1.8094434632902712</v>
      </c>
      <c r="J14" s="57">
        <v>2.322789289158524</v>
      </c>
    </row>
    <row r="15" spans="1:10" x14ac:dyDescent="0.25">
      <c r="A15" s="33">
        <v>2000</v>
      </c>
      <c r="B15" s="57">
        <v>1.6118816089442463</v>
      </c>
      <c r="C15" s="58">
        <v>1.6684147996659202</v>
      </c>
      <c r="D15" s="58">
        <v>1.6592650422091486</v>
      </c>
      <c r="E15" s="58">
        <v>1.6089492767682905</v>
      </c>
      <c r="F15" s="58">
        <v>1.7289807149085721</v>
      </c>
      <c r="G15" s="58">
        <v>1.4654606446741525</v>
      </c>
      <c r="H15" s="58">
        <v>1.7521450368345439</v>
      </c>
      <c r="I15" s="57">
        <v>1.2794697430662225</v>
      </c>
      <c r="J15" s="57">
        <v>1.6424600576314725</v>
      </c>
    </row>
    <row r="16" spans="1:10" x14ac:dyDescent="0.25">
      <c r="A16" s="33">
        <v>5000</v>
      </c>
      <c r="B16" s="57">
        <v>1.0194434405601303</v>
      </c>
      <c r="C16" s="58">
        <v>1.0551981697755679</v>
      </c>
      <c r="D16" s="58">
        <v>1.0494113550552662</v>
      </c>
      <c r="E16" s="58">
        <v>1.0175888708536867</v>
      </c>
      <c r="F16" s="58">
        <v>1.0935034179234657</v>
      </c>
      <c r="G16" s="58">
        <v>0.92683869170180444</v>
      </c>
      <c r="H16" s="58">
        <v>1.1081538214713555</v>
      </c>
      <c r="I16" s="57">
        <v>0.80920771707193795</v>
      </c>
      <c r="J16" s="57">
        <v>1.0387829495933745</v>
      </c>
    </row>
    <row r="17" spans="1:10" x14ac:dyDescent="0.25">
      <c r="A17" s="33">
        <v>10000</v>
      </c>
      <c r="B17" s="57">
        <v>0.72085536985621312</v>
      </c>
      <c r="C17" s="58">
        <v>0.74613778134393782</v>
      </c>
      <c r="D17" s="58">
        <v>0.7420458854137425</v>
      </c>
      <c r="E17" s="58">
        <v>0.71954399104060374</v>
      </c>
      <c r="F17" s="58">
        <v>0.77322368206434988</v>
      </c>
      <c r="G17" s="58">
        <v>0.65537392396841376</v>
      </c>
      <c r="H17" s="58">
        <v>0.78358308176018221</v>
      </c>
      <c r="I17" s="57">
        <v>0.57219626413005242</v>
      </c>
      <c r="J17" s="57">
        <v>0.73453046783843867</v>
      </c>
    </row>
    <row r="18" spans="1:10" x14ac:dyDescent="0.25">
      <c r="A18" s="33">
        <v>20000</v>
      </c>
      <c r="B18" s="57">
        <v>0.50972172028006546</v>
      </c>
      <c r="C18" s="58">
        <v>0.5275990848877844</v>
      </c>
      <c r="D18" s="58">
        <v>0.52470567752763353</v>
      </c>
      <c r="E18" s="58">
        <v>0.50879443542684377</v>
      </c>
      <c r="F18" s="58">
        <v>0.54675170896173331</v>
      </c>
      <c r="G18" s="58">
        <v>0.46341934585090255</v>
      </c>
      <c r="H18" s="58">
        <v>0.55407691073567822</v>
      </c>
      <c r="I18" s="57">
        <v>0.40460385853596931</v>
      </c>
      <c r="J18" s="57">
        <v>0.51939147479668768</v>
      </c>
    </row>
    <row r="19" spans="1:10" x14ac:dyDescent="0.25">
      <c r="A19" s="33">
        <v>50000</v>
      </c>
      <c r="B19" s="57">
        <v>0.32237632178884917</v>
      </c>
      <c r="C19" s="58">
        <v>0.33368295993318403</v>
      </c>
      <c r="D19" s="58">
        <v>0.33185300844182969</v>
      </c>
      <c r="E19" s="58">
        <v>0.32178985535365806</v>
      </c>
      <c r="F19" s="58">
        <v>0.34579614298171441</v>
      </c>
      <c r="G19" s="58">
        <v>0.2930921289348305</v>
      </c>
      <c r="H19" s="58">
        <v>0.35042900736690874</v>
      </c>
      <c r="I19" s="57">
        <v>0.25589394861324449</v>
      </c>
      <c r="J19" s="57">
        <v>0.32849201152629448</v>
      </c>
    </row>
    <row r="20" spans="1:10" x14ac:dyDescent="0.25">
      <c r="A20" s="33">
        <v>100000</v>
      </c>
      <c r="B20" s="57">
        <v>0.22795448323087183</v>
      </c>
      <c r="C20" s="58">
        <v>0.23594948373515343</v>
      </c>
      <c r="D20" s="58">
        <v>0.23465551262637438</v>
      </c>
      <c r="E20" s="58">
        <v>0.22753978883760986</v>
      </c>
      <c r="F20" s="58">
        <v>0.24451479761052319</v>
      </c>
      <c r="G20" s="58">
        <v>0.20724743188222053</v>
      </c>
      <c r="H20" s="58">
        <v>0.24779072743361177</v>
      </c>
      <c r="I20" s="57">
        <v>0.18094434632902709</v>
      </c>
      <c r="J20" s="57">
        <v>0.23227892891585236</v>
      </c>
    </row>
    <row r="21" spans="1:10" x14ac:dyDescent="0.25">
      <c r="A21" s="33">
        <v>200000</v>
      </c>
      <c r="B21" s="57">
        <v>0.16118816089442459</v>
      </c>
      <c r="C21" s="58">
        <v>0.16684147996659199</v>
      </c>
      <c r="D21" s="58">
        <v>0.16592650422091482</v>
      </c>
      <c r="E21" s="58">
        <v>0.16089492767682903</v>
      </c>
      <c r="F21" s="58">
        <v>0.17289807149085717</v>
      </c>
      <c r="G21" s="58">
        <v>0.14654606446741522</v>
      </c>
      <c r="H21" s="58">
        <v>0.17521450368345437</v>
      </c>
      <c r="I21" s="57">
        <v>0.12794697430662222</v>
      </c>
      <c r="J21" s="57">
        <v>0.16424600576314721</v>
      </c>
    </row>
    <row r="22" spans="1:10" x14ac:dyDescent="0.25">
      <c r="A22" s="33">
        <v>500000</v>
      </c>
      <c r="B22" s="57">
        <v>0.10194434405601309</v>
      </c>
      <c r="C22" s="58">
        <v>0.10551981697755686</v>
      </c>
      <c r="D22" s="58">
        <v>0.10494113550552671</v>
      </c>
      <c r="E22" s="58">
        <v>0.10175888708536873</v>
      </c>
      <c r="F22" s="58">
        <v>0.10935034179234665</v>
      </c>
      <c r="G22" s="58" t="s">
        <v>163</v>
      </c>
      <c r="H22" s="58" t="s">
        <v>163</v>
      </c>
      <c r="I22" s="57" t="s">
        <v>163</v>
      </c>
      <c r="J22" s="57">
        <v>0.10387829495933751</v>
      </c>
    </row>
    <row r="23" spans="1:10" x14ac:dyDescent="0.25">
      <c r="A23" s="33">
        <v>800000</v>
      </c>
      <c r="B23" s="57">
        <v>8.059408044721228E-2</v>
      </c>
      <c r="C23" s="58">
        <v>8.3420739983295994E-2</v>
      </c>
      <c r="D23" s="58">
        <v>8.2963252110457408E-2</v>
      </c>
      <c r="E23" s="58">
        <v>8.0447463838414501E-2</v>
      </c>
      <c r="F23" s="58">
        <v>8.6449035745428587E-2</v>
      </c>
      <c r="G23" s="58" t="s">
        <v>163</v>
      </c>
      <c r="H23" s="58" t="s">
        <v>163</v>
      </c>
      <c r="I23" s="57" t="s">
        <v>163</v>
      </c>
      <c r="J23" s="57">
        <v>8.2123002881573606E-2</v>
      </c>
    </row>
    <row r="24" spans="1:10" x14ac:dyDescent="0.25">
      <c r="A24" s="33">
        <v>1000000</v>
      </c>
      <c r="B24" s="57">
        <v>7.2085536985621368E-2</v>
      </c>
      <c r="C24" s="58">
        <v>7.4613778134393835E-2</v>
      </c>
      <c r="D24" s="58">
        <v>7.4204588541374294E-2</v>
      </c>
      <c r="E24" s="58">
        <v>7.1954399104060429E-2</v>
      </c>
      <c r="F24" s="58">
        <v>7.7322368206435038E-2</v>
      </c>
      <c r="G24" s="58" t="s">
        <v>163</v>
      </c>
      <c r="H24" s="58" t="s">
        <v>163</v>
      </c>
      <c r="I24" s="57" t="s">
        <v>163</v>
      </c>
      <c r="J24" s="57">
        <v>7.3453046783843914E-2</v>
      </c>
    </row>
    <row r="25" spans="1:10" x14ac:dyDescent="0.25">
      <c r="A25" s="33">
        <v>1500000</v>
      </c>
      <c r="B25" s="57">
        <v>5.8857594483098949E-2</v>
      </c>
      <c r="C25" s="58">
        <v>6.0921894736832453E-2</v>
      </c>
      <c r="D25" s="58">
        <v>6.0587792833180797E-2</v>
      </c>
      <c r="E25" s="58" t="s">
        <v>163</v>
      </c>
      <c r="F25" s="58">
        <v>6.313344926978888E-2</v>
      </c>
      <c r="G25" s="58" t="s">
        <v>163</v>
      </c>
      <c r="H25" s="58" t="s">
        <v>163</v>
      </c>
      <c r="I25" s="57" t="s">
        <v>163</v>
      </c>
      <c r="J25" s="57">
        <v>5.9974161557732823E-2</v>
      </c>
    </row>
    <row r="26" spans="1:10" x14ac:dyDescent="0.25">
      <c r="A26" s="33">
        <v>2000000</v>
      </c>
      <c r="B26" s="57">
        <v>5.0972172028006538E-2</v>
      </c>
      <c r="C26" s="58">
        <v>5.2759908488778422E-2</v>
      </c>
      <c r="D26" s="58">
        <v>5.2470567752763347E-2</v>
      </c>
      <c r="E26" s="58" t="s">
        <v>163</v>
      </c>
      <c r="F26" s="58">
        <v>5.4675170896173318E-2</v>
      </c>
      <c r="G26" s="58" t="s">
        <v>163</v>
      </c>
      <c r="H26" s="58" t="s">
        <v>163</v>
      </c>
      <c r="I26" s="57" t="s">
        <v>163</v>
      </c>
      <c r="J26" s="57">
        <v>5.1939147479668754E-2</v>
      </c>
    </row>
    <row r="27" spans="1:10" x14ac:dyDescent="0.25">
      <c r="A27" s="33">
        <v>5000000</v>
      </c>
      <c r="B27" s="57">
        <v>3.2237632178884895E-2</v>
      </c>
      <c r="C27" s="58">
        <v>3.3368295993318406E-2</v>
      </c>
      <c r="D27" s="58" t="s">
        <v>163</v>
      </c>
      <c r="E27" s="58" t="s">
        <v>163</v>
      </c>
      <c r="F27" s="58" t="s">
        <v>163</v>
      </c>
      <c r="G27" s="58" t="s">
        <v>163</v>
      </c>
      <c r="H27" s="58" t="s">
        <v>163</v>
      </c>
      <c r="I27" s="57" t="s">
        <v>163</v>
      </c>
      <c r="J27" s="57">
        <v>3.2849201152629424E-2</v>
      </c>
    </row>
    <row r="28" spans="1:10" x14ac:dyDescent="0.25">
      <c r="A28" s="33">
        <v>8000000</v>
      </c>
      <c r="B28" s="57" t="s">
        <v>163</v>
      </c>
      <c r="C28" s="58" t="s">
        <v>163</v>
      </c>
      <c r="D28" s="58" t="s">
        <v>163</v>
      </c>
      <c r="E28" s="58" t="s">
        <v>163</v>
      </c>
      <c r="F28" s="58" t="s">
        <v>163</v>
      </c>
      <c r="G28" s="58" t="s">
        <v>163</v>
      </c>
      <c r="H28" s="58" t="s">
        <v>163</v>
      </c>
      <c r="I28" s="57" t="s">
        <v>163</v>
      </c>
      <c r="J28" s="57">
        <v>2.5969573739834363E-2</v>
      </c>
    </row>
    <row r="29" spans="1:10" x14ac:dyDescent="0.25">
      <c r="A29" s="6"/>
      <c r="C29" s="6"/>
      <c r="D29" s="6"/>
      <c r="E29" s="6"/>
      <c r="F29" s="6"/>
      <c r="G29" s="6"/>
      <c r="H29" s="6"/>
    </row>
    <row r="30" spans="1:10" x14ac:dyDescent="0.25">
      <c r="A30" s="8" t="s">
        <v>175</v>
      </c>
      <c r="C30" s="6"/>
      <c r="D30" s="6"/>
      <c r="E30" s="6"/>
      <c r="F30" s="6"/>
      <c r="G30" s="6"/>
      <c r="H30" s="6"/>
    </row>
    <row r="31" spans="1:10" x14ac:dyDescent="0.25">
      <c r="A31" s="6" t="s">
        <v>38</v>
      </c>
      <c r="B31" s="13" t="s">
        <v>164</v>
      </c>
      <c r="C31" s="19" t="s">
        <v>165</v>
      </c>
      <c r="D31" s="19" t="s">
        <v>166</v>
      </c>
      <c r="E31" s="19" t="s">
        <v>167</v>
      </c>
      <c r="F31" s="19" t="s">
        <v>168</v>
      </c>
      <c r="G31" s="19" t="s">
        <v>169</v>
      </c>
      <c r="H31" s="19" t="s">
        <v>170</v>
      </c>
      <c r="I31" s="13" t="s">
        <v>171</v>
      </c>
      <c r="J31" s="13" t="s">
        <v>41</v>
      </c>
    </row>
    <row r="32" spans="1:10" x14ac:dyDescent="0.25">
      <c r="A32" s="20">
        <v>1000</v>
      </c>
      <c r="B32" s="36">
        <v>2300</v>
      </c>
      <c r="C32" s="33">
        <v>2400</v>
      </c>
      <c r="D32" s="33">
        <v>2300</v>
      </c>
      <c r="E32" s="33">
        <v>2300</v>
      </c>
      <c r="F32" s="33">
        <v>2400</v>
      </c>
      <c r="G32" s="33">
        <v>2100</v>
      </c>
      <c r="H32" s="33">
        <v>2500</v>
      </c>
      <c r="I32" s="36">
        <v>1800</v>
      </c>
      <c r="J32" s="36">
        <v>2300</v>
      </c>
    </row>
    <row r="33" spans="1:10" x14ac:dyDescent="0.25">
      <c r="A33" s="20">
        <v>2000</v>
      </c>
      <c r="B33" s="36">
        <v>3200</v>
      </c>
      <c r="C33" s="33">
        <v>3300</v>
      </c>
      <c r="D33" s="33">
        <v>3300</v>
      </c>
      <c r="E33" s="33">
        <v>3200</v>
      </c>
      <c r="F33" s="33">
        <v>3500</v>
      </c>
      <c r="G33" s="33">
        <v>2900</v>
      </c>
      <c r="H33" s="33">
        <v>3500</v>
      </c>
      <c r="I33" s="36">
        <v>2600</v>
      </c>
      <c r="J33" s="36">
        <v>3300</v>
      </c>
    </row>
    <row r="34" spans="1:10" x14ac:dyDescent="0.25">
      <c r="A34" s="20">
        <v>5000</v>
      </c>
      <c r="B34" s="36">
        <v>5100</v>
      </c>
      <c r="C34" s="33">
        <v>5300</v>
      </c>
      <c r="D34" s="33">
        <v>5200</v>
      </c>
      <c r="E34" s="33">
        <v>5100</v>
      </c>
      <c r="F34" s="33">
        <v>5500</v>
      </c>
      <c r="G34" s="33">
        <v>4600</v>
      </c>
      <c r="H34" s="33">
        <v>5500</v>
      </c>
      <c r="I34" s="36">
        <v>4000</v>
      </c>
      <c r="J34" s="36">
        <v>5200</v>
      </c>
    </row>
    <row r="35" spans="1:10" x14ac:dyDescent="0.25">
      <c r="A35" s="20">
        <v>10000</v>
      </c>
      <c r="B35" s="36">
        <v>7200</v>
      </c>
      <c r="C35" s="33">
        <v>7500</v>
      </c>
      <c r="D35" s="33">
        <v>7400</v>
      </c>
      <c r="E35" s="33">
        <v>7200</v>
      </c>
      <c r="F35" s="33">
        <v>7700</v>
      </c>
      <c r="G35" s="33">
        <v>6600</v>
      </c>
      <c r="H35" s="33">
        <v>7800</v>
      </c>
      <c r="I35" s="36">
        <v>5700</v>
      </c>
      <c r="J35" s="36">
        <v>7300</v>
      </c>
    </row>
    <row r="36" spans="1:10" x14ac:dyDescent="0.25">
      <c r="A36" s="20">
        <v>20000</v>
      </c>
      <c r="B36" s="36">
        <v>10200</v>
      </c>
      <c r="C36" s="33">
        <v>10600</v>
      </c>
      <c r="D36" s="33">
        <v>10500</v>
      </c>
      <c r="E36" s="33">
        <v>10200</v>
      </c>
      <c r="F36" s="33">
        <v>10900</v>
      </c>
      <c r="G36" s="33">
        <v>9300</v>
      </c>
      <c r="H36" s="33">
        <v>11100</v>
      </c>
      <c r="I36" s="36">
        <v>8100</v>
      </c>
      <c r="J36" s="36">
        <v>10400</v>
      </c>
    </row>
    <row r="37" spans="1:10" x14ac:dyDescent="0.25">
      <c r="A37" s="20">
        <v>50000</v>
      </c>
      <c r="B37" s="36">
        <v>16100</v>
      </c>
      <c r="C37" s="33">
        <v>16700</v>
      </c>
      <c r="D37" s="33">
        <v>16600</v>
      </c>
      <c r="E37" s="33">
        <v>16100</v>
      </c>
      <c r="F37" s="33">
        <v>17300</v>
      </c>
      <c r="G37" s="33">
        <v>14700</v>
      </c>
      <c r="H37" s="33">
        <v>17500</v>
      </c>
      <c r="I37" s="36">
        <v>12800</v>
      </c>
      <c r="J37" s="36">
        <v>16400</v>
      </c>
    </row>
    <row r="38" spans="1:10" x14ac:dyDescent="0.25">
      <c r="A38" s="20">
        <v>100000</v>
      </c>
      <c r="B38" s="36">
        <v>22800</v>
      </c>
      <c r="C38" s="33">
        <v>23600</v>
      </c>
      <c r="D38" s="33">
        <v>23500</v>
      </c>
      <c r="E38" s="33">
        <v>22800</v>
      </c>
      <c r="F38" s="33">
        <v>24500</v>
      </c>
      <c r="G38" s="33">
        <v>20700</v>
      </c>
      <c r="H38" s="33">
        <v>24800</v>
      </c>
      <c r="I38" s="36">
        <v>18100</v>
      </c>
      <c r="J38" s="36">
        <v>23200</v>
      </c>
    </row>
    <row r="39" spans="1:10" x14ac:dyDescent="0.25">
      <c r="A39" s="20">
        <v>200000</v>
      </c>
      <c r="B39" s="36">
        <v>32200</v>
      </c>
      <c r="C39" s="33">
        <v>33400</v>
      </c>
      <c r="D39" s="33">
        <v>33200</v>
      </c>
      <c r="E39" s="33">
        <v>32200</v>
      </c>
      <c r="F39" s="33">
        <v>34600</v>
      </c>
      <c r="G39" s="33">
        <v>29300</v>
      </c>
      <c r="H39" s="33">
        <v>35000</v>
      </c>
      <c r="I39" s="36">
        <v>25600</v>
      </c>
      <c r="J39" s="36">
        <v>32800</v>
      </c>
    </row>
    <row r="40" spans="1:10" x14ac:dyDescent="0.25">
      <c r="A40" s="20">
        <v>500000</v>
      </c>
      <c r="B40" s="36">
        <v>51000</v>
      </c>
      <c r="C40" s="33">
        <v>52800</v>
      </c>
      <c r="D40" s="33">
        <v>52500</v>
      </c>
      <c r="E40" s="33">
        <v>50900</v>
      </c>
      <c r="F40" s="33">
        <v>54700</v>
      </c>
      <c r="G40" s="33" t="s">
        <v>163</v>
      </c>
      <c r="H40" s="33" t="s">
        <v>163</v>
      </c>
      <c r="I40" s="36" t="s">
        <v>163</v>
      </c>
      <c r="J40" s="36">
        <v>51900</v>
      </c>
    </row>
    <row r="41" spans="1:10" x14ac:dyDescent="0.25">
      <c r="A41" s="20">
        <v>800000</v>
      </c>
      <c r="B41" s="36">
        <v>64500</v>
      </c>
      <c r="C41" s="33">
        <v>66700</v>
      </c>
      <c r="D41" s="33">
        <v>66400</v>
      </c>
      <c r="E41" s="33">
        <v>64400</v>
      </c>
      <c r="F41" s="33">
        <v>69200</v>
      </c>
      <c r="G41" s="33" t="s">
        <v>163</v>
      </c>
      <c r="H41" s="33" t="s">
        <v>163</v>
      </c>
      <c r="I41" s="36" t="s">
        <v>163</v>
      </c>
      <c r="J41" s="36">
        <v>65700</v>
      </c>
    </row>
    <row r="42" spans="1:10" x14ac:dyDescent="0.25">
      <c r="A42" s="20">
        <v>1000000</v>
      </c>
      <c r="B42" s="36">
        <v>72100</v>
      </c>
      <c r="C42" s="33">
        <v>74600</v>
      </c>
      <c r="D42" s="33">
        <v>74200</v>
      </c>
      <c r="E42" s="33">
        <v>72000</v>
      </c>
      <c r="F42" s="33">
        <v>77300</v>
      </c>
      <c r="G42" s="33" t="s">
        <v>163</v>
      </c>
      <c r="H42" s="33" t="s">
        <v>163</v>
      </c>
      <c r="I42" s="36" t="s">
        <v>163</v>
      </c>
      <c r="J42" s="36">
        <v>73500</v>
      </c>
    </row>
    <row r="43" spans="1:10" x14ac:dyDescent="0.25">
      <c r="A43" s="20">
        <v>1500000</v>
      </c>
      <c r="B43" s="36">
        <v>88300</v>
      </c>
      <c r="C43" s="33">
        <v>91400</v>
      </c>
      <c r="D43" s="33">
        <v>90900</v>
      </c>
      <c r="E43" s="33" t="s">
        <v>163</v>
      </c>
      <c r="F43" s="33">
        <v>94700</v>
      </c>
      <c r="G43" s="33" t="s">
        <v>163</v>
      </c>
      <c r="H43" s="33" t="s">
        <v>163</v>
      </c>
      <c r="I43" s="36" t="s">
        <v>163</v>
      </c>
      <c r="J43" s="36">
        <v>90000</v>
      </c>
    </row>
    <row r="44" spans="1:10" x14ac:dyDescent="0.25">
      <c r="A44" s="20">
        <v>2000000</v>
      </c>
      <c r="B44" s="36">
        <v>101900</v>
      </c>
      <c r="C44" s="33">
        <v>105500</v>
      </c>
      <c r="D44" s="33">
        <v>104900</v>
      </c>
      <c r="E44" s="33" t="s">
        <v>163</v>
      </c>
      <c r="F44" s="33">
        <v>109400</v>
      </c>
      <c r="G44" s="33" t="s">
        <v>163</v>
      </c>
      <c r="H44" s="33" t="s">
        <v>163</v>
      </c>
      <c r="I44" s="36" t="s">
        <v>163</v>
      </c>
      <c r="J44" s="36">
        <v>103900</v>
      </c>
    </row>
    <row r="45" spans="1:10" x14ac:dyDescent="0.25">
      <c r="A45" s="20">
        <v>5000000</v>
      </c>
      <c r="B45" s="36">
        <v>161200</v>
      </c>
      <c r="C45" s="33">
        <v>166800</v>
      </c>
      <c r="D45" s="33" t="s">
        <v>163</v>
      </c>
      <c r="E45" s="33" t="s">
        <v>163</v>
      </c>
      <c r="F45" s="33" t="s">
        <v>163</v>
      </c>
      <c r="G45" s="33" t="s">
        <v>163</v>
      </c>
      <c r="H45" s="33" t="s">
        <v>163</v>
      </c>
      <c r="I45" s="36" t="s">
        <v>163</v>
      </c>
      <c r="J45" s="36">
        <v>164200</v>
      </c>
    </row>
    <row r="46" spans="1:10" x14ac:dyDescent="0.25">
      <c r="A46" s="20">
        <v>8000000</v>
      </c>
      <c r="B46" s="36" t="s">
        <v>163</v>
      </c>
      <c r="C46" s="33" t="s">
        <v>163</v>
      </c>
      <c r="D46" s="33" t="s">
        <v>163</v>
      </c>
      <c r="E46" s="33" t="s">
        <v>163</v>
      </c>
      <c r="F46" s="33" t="s">
        <v>163</v>
      </c>
      <c r="G46" s="33" t="s">
        <v>163</v>
      </c>
      <c r="H46" s="33" t="s">
        <v>163</v>
      </c>
      <c r="I46" s="36" t="s">
        <v>163</v>
      </c>
      <c r="J46" s="36">
        <v>207800</v>
      </c>
    </row>
    <row r="47" spans="1:10" x14ac:dyDescent="0.25">
      <c r="A47" s="6" t="s">
        <v>172</v>
      </c>
      <c r="C47" s="6"/>
      <c r="D47" s="6"/>
      <c r="E47" s="6"/>
      <c r="F47" s="6"/>
      <c r="G47" s="6"/>
      <c r="H47" s="6"/>
    </row>
    <row r="48" spans="1:10" x14ac:dyDescent="0.25">
      <c r="A48" s="6"/>
      <c r="C48" s="6"/>
      <c r="D48" s="6"/>
      <c r="E48" s="6"/>
      <c r="F48" s="6"/>
      <c r="G48" s="6"/>
      <c r="H48" s="6"/>
    </row>
    <row r="49" spans="1:10" x14ac:dyDescent="0.25">
      <c r="A49" s="8" t="s">
        <v>173</v>
      </c>
      <c r="C49" s="6"/>
      <c r="D49" s="6"/>
      <c r="E49" s="6"/>
      <c r="F49" s="6"/>
      <c r="G49" s="6"/>
      <c r="H49" s="6"/>
    </row>
    <row r="50" spans="1:10" x14ac:dyDescent="0.25">
      <c r="A50" s="6" t="s">
        <v>42</v>
      </c>
      <c r="B50" s="13" t="s">
        <v>164</v>
      </c>
      <c r="C50" s="19" t="s">
        <v>165</v>
      </c>
      <c r="D50" s="19" t="s">
        <v>166</v>
      </c>
      <c r="E50" s="19" t="s">
        <v>167</v>
      </c>
      <c r="F50" s="19" t="s">
        <v>168</v>
      </c>
      <c r="G50" s="19" t="s">
        <v>169</v>
      </c>
      <c r="H50" s="19" t="s">
        <v>170</v>
      </c>
      <c r="I50" s="13" t="s">
        <v>171</v>
      </c>
      <c r="J50" s="13" t="s">
        <v>41</v>
      </c>
    </row>
    <row r="51" spans="1:10" x14ac:dyDescent="0.25">
      <c r="A51" s="59" t="s">
        <v>43</v>
      </c>
      <c r="B51" s="21">
        <v>20900</v>
      </c>
      <c r="C51" s="20">
        <v>22300</v>
      </c>
      <c r="D51" s="20">
        <v>22600</v>
      </c>
      <c r="E51" s="20">
        <v>20700</v>
      </c>
      <c r="F51" s="20">
        <v>24000</v>
      </c>
      <c r="G51" s="20">
        <v>17200</v>
      </c>
      <c r="H51" s="20">
        <v>24600</v>
      </c>
      <c r="I51" s="21">
        <v>13100</v>
      </c>
      <c r="J51" s="21">
        <v>21700</v>
      </c>
    </row>
    <row r="52" spans="1:10" x14ac:dyDescent="0.25">
      <c r="A52" s="59" t="s">
        <v>44</v>
      </c>
      <c r="B52" s="21">
        <v>5200</v>
      </c>
      <c r="C52" s="20">
        <v>5600</v>
      </c>
      <c r="D52" s="20">
        <v>5600</v>
      </c>
      <c r="E52" s="20">
        <v>5200</v>
      </c>
      <c r="F52" s="20">
        <v>6000</v>
      </c>
      <c r="G52" s="20">
        <v>4300</v>
      </c>
      <c r="H52" s="20">
        <v>6100</v>
      </c>
      <c r="I52" s="21">
        <v>3300</v>
      </c>
      <c r="J52" s="21">
        <v>5400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174</v>
      </c>
      <c r="C57" s="6"/>
      <c r="D57" s="6"/>
      <c r="E57" s="6"/>
      <c r="F57" s="6"/>
      <c r="G57" s="6"/>
      <c r="H57" s="6"/>
    </row>
    <row r="58" spans="1:10" x14ac:dyDescent="0.25">
      <c r="A58" s="6" t="s">
        <v>38</v>
      </c>
      <c r="B58" s="13" t="s">
        <v>155</v>
      </c>
      <c r="C58" s="31" t="s">
        <v>156</v>
      </c>
      <c r="D58" s="31" t="s">
        <v>157</v>
      </c>
      <c r="E58" s="31" t="s">
        <v>158</v>
      </c>
      <c r="F58" s="31" t="s">
        <v>159</v>
      </c>
      <c r="G58" s="31" t="s">
        <v>160</v>
      </c>
      <c r="H58" s="31" t="s">
        <v>161</v>
      </c>
      <c r="I58" s="32" t="s">
        <v>162</v>
      </c>
      <c r="J58" s="13" t="s">
        <v>39</v>
      </c>
    </row>
    <row r="59" spans="1:10" x14ac:dyDescent="0.25">
      <c r="A59" s="33">
        <v>1000</v>
      </c>
      <c r="B59" s="57">
        <v>2.9733076470153983</v>
      </c>
      <c r="C59" s="58">
        <v>3.4438661488115954</v>
      </c>
      <c r="D59" s="58">
        <v>3.3593960920128167</v>
      </c>
      <c r="E59" s="58">
        <v>3.0165669594379572</v>
      </c>
      <c r="F59" s="58">
        <v>3.5454991604789874</v>
      </c>
      <c r="G59" s="58">
        <v>3.0218187760185127</v>
      </c>
      <c r="H59" s="58">
        <v>3.1055349803198342</v>
      </c>
      <c r="I59" s="57">
        <v>2.2961398976375804</v>
      </c>
      <c r="J59" s="57">
        <v>3.2410233726398445</v>
      </c>
    </row>
    <row r="60" spans="1:10" x14ac:dyDescent="0.25">
      <c r="A60" s="33">
        <v>2000</v>
      </c>
      <c r="B60" s="57">
        <v>2.1024459997584057</v>
      </c>
      <c r="C60" s="58">
        <v>2.4351811073234786</v>
      </c>
      <c r="D60" s="58">
        <v>2.3754517573538494</v>
      </c>
      <c r="E60" s="58">
        <v>2.1330349529218648</v>
      </c>
      <c r="F60" s="58">
        <v>2.5070464990659036</v>
      </c>
      <c r="G60" s="58">
        <v>2.1367485480395234</v>
      </c>
      <c r="H60" s="58">
        <v>2.1959448437961862</v>
      </c>
      <c r="I60" s="57">
        <v>1.6236160921725182</v>
      </c>
      <c r="J60" s="57">
        <v>2.2917496047777286</v>
      </c>
    </row>
    <row r="61" spans="1:10" x14ac:dyDescent="0.25">
      <c r="A61" s="33">
        <v>5000</v>
      </c>
      <c r="B61" s="57">
        <v>1.3297036033492753</v>
      </c>
      <c r="C61" s="58">
        <v>1.540143762830626</v>
      </c>
      <c r="D61" s="58">
        <v>1.5023676050175585</v>
      </c>
      <c r="E61" s="58">
        <v>1.3490497559966241</v>
      </c>
      <c r="F61" s="58">
        <v>1.5855954273998896</v>
      </c>
      <c r="G61" s="58">
        <v>1.3513984397725205</v>
      </c>
      <c r="H61" s="58">
        <v>1.3888374644997237</v>
      </c>
      <c r="I61" s="57">
        <v>1.0268649793934073</v>
      </c>
      <c r="J61" s="57">
        <v>1.4494297155776641</v>
      </c>
    </row>
    <row r="62" spans="1:10" x14ac:dyDescent="0.25">
      <c r="A62" s="33">
        <v>10000</v>
      </c>
      <c r="B62" s="57">
        <v>0.94024243489645976</v>
      </c>
      <c r="C62" s="58">
        <v>1.0890460986997015</v>
      </c>
      <c r="D62" s="58">
        <v>1.0623343213429082</v>
      </c>
      <c r="E62" s="58">
        <v>0.9539222306232702</v>
      </c>
      <c r="F62" s="58">
        <v>1.1211852789328438</v>
      </c>
      <c r="G62" s="58">
        <v>0.95558300084806935</v>
      </c>
      <c r="H62" s="58">
        <v>0.98205638911368554</v>
      </c>
      <c r="I62" s="57">
        <v>0.72610319029206261</v>
      </c>
      <c r="J62" s="57">
        <v>1.0249015807382549</v>
      </c>
    </row>
    <row r="63" spans="1:10" x14ac:dyDescent="0.25">
      <c r="A63" s="33">
        <v>20000</v>
      </c>
      <c r="B63" s="57">
        <v>0.6648518016746382</v>
      </c>
      <c r="C63" s="58">
        <v>0.77007188141531369</v>
      </c>
      <c r="D63" s="58">
        <v>0.75118380250877992</v>
      </c>
      <c r="E63" s="58">
        <v>0.67452487799831251</v>
      </c>
      <c r="F63" s="58">
        <v>0.79279771369994545</v>
      </c>
      <c r="G63" s="58">
        <v>0.6756992198862608</v>
      </c>
      <c r="H63" s="58">
        <v>0.69441873224986239</v>
      </c>
      <c r="I63" s="57">
        <v>0.51343248969670408</v>
      </c>
      <c r="J63" s="57">
        <v>0.72471485778883271</v>
      </c>
    </row>
    <row r="64" spans="1:10" x14ac:dyDescent="0.25">
      <c r="A64" s="33">
        <v>50000</v>
      </c>
      <c r="B64" s="57">
        <v>0.4204891999516811</v>
      </c>
      <c r="C64" s="58">
        <v>0.48703622146469572</v>
      </c>
      <c r="D64" s="58">
        <v>0.47509035147076983</v>
      </c>
      <c r="E64" s="58">
        <v>0.42660699058437285</v>
      </c>
      <c r="F64" s="58">
        <v>0.50140929981318061</v>
      </c>
      <c r="G64" s="58">
        <v>0.42734970960790464</v>
      </c>
      <c r="H64" s="58">
        <v>0.43918896875923724</v>
      </c>
      <c r="I64" s="57">
        <v>0.32472321843450358</v>
      </c>
      <c r="J64" s="57">
        <v>0.45834992095554566</v>
      </c>
    </row>
    <row r="65" spans="1:10" x14ac:dyDescent="0.25">
      <c r="A65" s="33">
        <v>100000</v>
      </c>
      <c r="B65" s="57">
        <v>0.29733076470153974</v>
      </c>
      <c r="C65" s="58">
        <v>0.34438661488115946</v>
      </c>
      <c r="D65" s="58">
        <v>0.33593960920128157</v>
      </c>
      <c r="E65" s="58">
        <v>0.30165669594379568</v>
      </c>
      <c r="F65" s="58">
        <v>0.35454991604789865</v>
      </c>
      <c r="G65" s="58" t="s">
        <v>163</v>
      </c>
      <c r="H65" s="58" t="s">
        <v>163</v>
      </c>
      <c r="I65" s="57" t="s">
        <v>163</v>
      </c>
      <c r="J65" s="57">
        <v>0.32410233726398435</v>
      </c>
    </row>
    <row r="66" spans="1:10" x14ac:dyDescent="0.25">
      <c r="A66" s="33">
        <v>200000</v>
      </c>
      <c r="B66" s="57">
        <v>0.21024459997584052</v>
      </c>
      <c r="C66" s="58">
        <v>0.24351811073234783</v>
      </c>
      <c r="D66" s="58">
        <v>0.23754517573538489</v>
      </c>
      <c r="E66" s="58">
        <v>0.21330349529218642</v>
      </c>
      <c r="F66" s="58">
        <v>0.25070464990659025</v>
      </c>
      <c r="G66" s="58" t="s">
        <v>163</v>
      </c>
      <c r="H66" s="58" t="s">
        <v>163</v>
      </c>
      <c r="I66" s="57" t="s">
        <v>163</v>
      </c>
      <c r="J66" s="57">
        <v>0.2291749604777728</v>
      </c>
    </row>
    <row r="67" spans="1:10" x14ac:dyDescent="0.25">
      <c r="A67" s="33">
        <v>500000</v>
      </c>
      <c r="B67" s="57">
        <v>0.13297036033492762</v>
      </c>
      <c r="C67" s="58">
        <v>0.15401437628306272</v>
      </c>
      <c r="D67" s="58">
        <v>0.15023676050175594</v>
      </c>
      <c r="E67" s="58" t="s">
        <v>163</v>
      </c>
      <c r="F67" s="58">
        <v>0.15855954273998907</v>
      </c>
      <c r="G67" s="58" t="s">
        <v>163</v>
      </c>
      <c r="H67" s="58" t="s">
        <v>163</v>
      </c>
      <c r="I67" s="57" t="s">
        <v>163</v>
      </c>
      <c r="J67" s="57">
        <v>0.1449429715577665</v>
      </c>
    </row>
    <row r="68" spans="1:10" x14ac:dyDescent="0.25">
      <c r="A68" s="33">
        <v>800000</v>
      </c>
      <c r="B68" s="57">
        <v>0.10512229998792025</v>
      </c>
      <c r="C68" s="58">
        <v>0.1217590553661739</v>
      </c>
      <c r="D68" s="58">
        <v>0.11877258786769244</v>
      </c>
      <c r="E68" s="58" t="s">
        <v>163</v>
      </c>
      <c r="F68" s="58" t="s">
        <v>163</v>
      </c>
      <c r="G68" s="58" t="s">
        <v>163</v>
      </c>
      <c r="H68" s="58" t="s">
        <v>163</v>
      </c>
      <c r="I68" s="57" t="s">
        <v>163</v>
      </c>
      <c r="J68" s="57">
        <v>0.11458748023888639</v>
      </c>
    </row>
    <row r="69" spans="1:10" x14ac:dyDescent="0.25">
      <c r="A69" s="33">
        <v>1000000</v>
      </c>
      <c r="B69" s="57">
        <v>9.4024243489646039E-2</v>
      </c>
      <c r="C69" s="58">
        <v>0.10890460986997021</v>
      </c>
      <c r="D69" s="58">
        <v>0.10623343213429089</v>
      </c>
      <c r="E69" s="58" t="s">
        <v>163</v>
      </c>
      <c r="F69" s="58" t="s">
        <v>163</v>
      </c>
      <c r="G69" s="58" t="s">
        <v>163</v>
      </c>
      <c r="H69" s="58" t="s">
        <v>163</v>
      </c>
      <c r="I69" s="57" t="s">
        <v>163</v>
      </c>
      <c r="J69" s="57">
        <v>0.10249015807382557</v>
      </c>
    </row>
    <row r="70" spans="1:10" x14ac:dyDescent="0.25">
      <c r="A70" s="33">
        <v>1500000</v>
      </c>
      <c r="B70" s="57">
        <v>7.6770473333611963E-2</v>
      </c>
      <c r="C70" s="58" t="s">
        <v>163</v>
      </c>
      <c r="D70" s="58" t="s">
        <v>163</v>
      </c>
      <c r="E70" s="58" t="s">
        <v>163</v>
      </c>
      <c r="F70" s="58" t="s">
        <v>163</v>
      </c>
      <c r="G70" s="58" t="s">
        <v>163</v>
      </c>
      <c r="H70" s="58" t="s">
        <v>163</v>
      </c>
      <c r="I70" s="57" t="s">
        <v>163</v>
      </c>
      <c r="J70" s="57">
        <v>8.3682863646020705E-2</v>
      </c>
    </row>
    <row r="71" spans="1:10" x14ac:dyDescent="0.25">
      <c r="A71" s="33">
        <v>2000000</v>
      </c>
      <c r="B71" s="57" t="s">
        <v>163</v>
      </c>
      <c r="C71" s="58" t="s">
        <v>163</v>
      </c>
      <c r="D71" s="58" t="s">
        <v>163</v>
      </c>
      <c r="E71" s="58" t="s">
        <v>163</v>
      </c>
      <c r="F71" s="58" t="s">
        <v>163</v>
      </c>
      <c r="G71" s="58" t="s">
        <v>163</v>
      </c>
      <c r="H71" s="58" t="s">
        <v>163</v>
      </c>
      <c r="I71" s="57" t="s">
        <v>163</v>
      </c>
      <c r="J71" s="57">
        <v>7.2471485778883252E-2</v>
      </c>
    </row>
    <row r="72" spans="1:10" x14ac:dyDescent="0.25">
      <c r="A72" s="6"/>
      <c r="C72" s="6"/>
      <c r="D72" s="6"/>
      <c r="E72" s="6"/>
      <c r="F72" s="6"/>
      <c r="G72" s="6"/>
      <c r="H72" s="6"/>
    </row>
    <row r="73" spans="1:10" x14ac:dyDescent="0.25">
      <c r="A73" s="8" t="s">
        <v>176</v>
      </c>
      <c r="C73" s="6"/>
      <c r="D73" s="6"/>
      <c r="E73" s="6"/>
      <c r="F73" s="6"/>
      <c r="G73" s="6"/>
      <c r="H73" s="6"/>
    </row>
    <row r="74" spans="1:10" x14ac:dyDescent="0.25">
      <c r="A74" s="6" t="s">
        <v>38</v>
      </c>
      <c r="B74" s="13" t="s">
        <v>164</v>
      </c>
      <c r="C74" s="19" t="s">
        <v>165</v>
      </c>
      <c r="D74" s="19" t="s">
        <v>166</v>
      </c>
      <c r="E74" s="19" t="s">
        <v>167</v>
      </c>
      <c r="F74" s="19" t="s">
        <v>168</v>
      </c>
      <c r="G74" s="19" t="s">
        <v>169</v>
      </c>
      <c r="H74" s="19" t="s">
        <v>170</v>
      </c>
      <c r="I74" s="13" t="s">
        <v>171</v>
      </c>
      <c r="J74" s="13" t="s">
        <v>41</v>
      </c>
    </row>
    <row r="75" spans="1:10" x14ac:dyDescent="0.25">
      <c r="A75" s="20">
        <v>1000</v>
      </c>
      <c r="B75" s="36">
        <v>3000</v>
      </c>
      <c r="C75" s="33">
        <v>3400</v>
      </c>
      <c r="D75" s="33">
        <v>3400</v>
      </c>
      <c r="E75" s="33">
        <v>3000</v>
      </c>
      <c r="F75" s="33">
        <v>3500</v>
      </c>
      <c r="G75" s="33">
        <v>3000</v>
      </c>
      <c r="H75" s="33">
        <v>3100</v>
      </c>
      <c r="I75" s="36">
        <v>2300</v>
      </c>
      <c r="J75" s="36">
        <v>3200</v>
      </c>
    </row>
    <row r="76" spans="1:10" x14ac:dyDescent="0.25">
      <c r="A76" s="20">
        <v>2000</v>
      </c>
      <c r="B76" s="36">
        <v>4200</v>
      </c>
      <c r="C76" s="33">
        <v>4900</v>
      </c>
      <c r="D76" s="33">
        <v>4800</v>
      </c>
      <c r="E76" s="33">
        <v>4300</v>
      </c>
      <c r="F76" s="33">
        <v>5000</v>
      </c>
      <c r="G76" s="33">
        <v>4300</v>
      </c>
      <c r="H76" s="33">
        <v>4400</v>
      </c>
      <c r="I76" s="36">
        <v>3200</v>
      </c>
      <c r="J76" s="36">
        <v>4600</v>
      </c>
    </row>
    <row r="77" spans="1:10" x14ac:dyDescent="0.25">
      <c r="A77" s="20">
        <v>5000</v>
      </c>
      <c r="B77" s="36">
        <v>6600</v>
      </c>
      <c r="C77" s="33">
        <v>7700</v>
      </c>
      <c r="D77" s="33">
        <v>7500</v>
      </c>
      <c r="E77" s="33">
        <v>6700</v>
      </c>
      <c r="F77" s="33">
        <v>7900</v>
      </c>
      <c r="G77" s="33">
        <v>6800</v>
      </c>
      <c r="H77" s="33">
        <v>6900</v>
      </c>
      <c r="I77" s="36">
        <v>5100</v>
      </c>
      <c r="J77" s="36">
        <v>7200</v>
      </c>
    </row>
    <row r="78" spans="1:10" x14ac:dyDescent="0.25">
      <c r="A78" s="20">
        <v>10000</v>
      </c>
      <c r="B78" s="36">
        <v>9400</v>
      </c>
      <c r="C78" s="33">
        <v>10900</v>
      </c>
      <c r="D78" s="33">
        <v>10600</v>
      </c>
      <c r="E78" s="33">
        <v>9500</v>
      </c>
      <c r="F78" s="33">
        <v>11200</v>
      </c>
      <c r="G78" s="33">
        <v>9600</v>
      </c>
      <c r="H78" s="33">
        <v>9800</v>
      </c>
      <c r="I78" s="36">
        <v>7300</v>
      </c>
      <c r="J78" s="36">
        <v>10200</v>
      </c>
    </row>
    <row r="79" spans="1:10" x14ac:dyDescent="0.25">
      <c r="A79" s="20">
        <v>20000</v>
      </c>
      <c r="B79" s="36">
        <v>13300</v>
      </c>
      <c r="C79" s="33">
        <v>15400</v>
      </c>
      <c r="D79" s="33">
        <v>15000</v>
      </c>
      <c r="E79" s="33">
        <v>13500</v>
      </c>
      <c r="F79" s="33">
        <v>15900</v>
      </c>
      <c r="G79" s="33">
        <v>13500</v>
      </c>
      <c r="H79" s="33">
        <v>13900</v>
      </c>
      <c r="I79" s="36">
        <v>10300</v>
      </c>
      <c r="J79" s="36">
        <v>14500</v>
      </c>
    </row>
    <row r="80" spans="1:10" x14ac:dyDescent="0.25">
      <c r="A80" s="20">
        <v>50000</v>
      </c>
      <c r="B80" s="36">
        <v>21000</v>
      </c>
      <c r="C80" s="33">
        <v>24400</v>
      </c>
      <c r="D80" s="33">
        <v>23800</v>
      </c>
      <c r="E80" s="33">
        <v>21300</v>
      </c>
      <c r="F80" s="33">
        <v>25100</v>
      </c>
      <c r="G80" s="33">
        <v>21400</v>
      </c>
      <c r="H80" s="33">
        <v>22000</v>
      </c>
      <c r="I80" s="36">
        <v>16200</v>
      </c>
      <c r="J80" s="36">
        <v>22900</v>
      </c>
    </row>
    <row r="81" spans="1:10" x14ac:dyDescent="0.25">
      <c r="A81" s="20">
        <v>100000</v>
      </c>
      <c r="B81" s="36">
        <v>29700</v>
      </c>
      <c r="C81" s="33">
        <v>34400</v>
      </c>
      <c r="D81" s="33">
        <v>33600</v>
      </c>
      <c r="E81" s="33">
        <v>30200</v>
      </c>
      <c r="F81" s="33">
        <v>35500</v>
      </c>
      <c r="G81" s="33" t="s">
        <v>163</v>
      </c>
      <c r="H81" s="33" t="s">
        <v>163</v>
      </c>
      <c r="I81" s="36" t="s">
        <v>163</v>
      </c>
      <c r="J81" s="36">
        <v>32400</v>
      </c>
    </row>
    <row r="82" spans="1:10" x14ac:dyDescent="0.25">
      <c r="A82" s="20">
        <v>200000</v>
      </c>
      <c r="B82" s="36">
        <v>42000</v>
      </c>
      <c r="C82" s="33">
        <v>48700</v>
      </c>
      <c r="D82" s="33">
        <v>47500</v>
      </c>
      <c r="E82" s="33">
        <v>42700</v>
      </c>
      <c r="F82" s="33">
        <v>50100</v>
      </c>
      <c r="G82" s="33" t="s">
        <v>163</v>
      </c>
      <c r="H82" s="33" t="s">
        <v>163</v>
      </c>
      <c r="I82" s="36" t="s">
        <v>163</v>
      </c>
      <c r="J82" s="36">
        <v>45800</v>
      </c>
    </row>
    <row r="83" spans="1:10" x14ac:dyDescent="0.25">
      <c r="A83" s="20">
        <v>500000</v>
      </c>
      <c r="B83" s="36">
        <v>66500</v>
      </c>
      <c r="C83" s="33">
        <v>77000</v>
      </c>
      <c r="D83" s="33">
        <v>75100</v>
      </c>
      <c r="E83" s="33" t="s">
        <v>163</v>
      </c>
      <c r="F83" s="33">
        <v>79300</v>
      </c>
      <c r="G83" s="33" t="s">
        <v>163</v>
      </c>
      <c r="H83" s="33" t="s">
        <v>163</v>
      </c>
      <c r="I83" s="36" t="s">
        <v>163</v>
      </c>
      <c r="J83" s="36">
        <v>72500</v>
      </c>
    </row>
    <row r="84" spans="1:10" x14ac:dyDescent="0.25">
      <c r="A84" s="20">
        <v>800000</v>
      </c>
      <c r="B84" s="36">
        <v>84100</v>
      </c>
      <c r="C84" s="33">
        <v>97400</v>
      </c>
      <c r="D84" s="33">
        <v>95000</v>
      </c>
      <c r="E84" s="33" t="s">
        <v>163</v>
      </c>
      <c r="F84" s="33" t="s">
        <v>163</v>
      </c>
      <c r="G84" s="33" t="s">
        <v>163</v>
      </c>
      <c r="H84" s="33" t="s">
        <v>163</v>
      </c>
      <c r="I84" s="36" t="s">
        <v>163</v>
      </c>
      <c r="J84" s="36">
        <v>91700</v>
      </c>
    </row>
    <row r="85" spans="1:10" x14ac:dyDescent="0.25">
      <c r="A85" s="20">
        <v>1000000</v>
      </c>
      <c r="B85" s="36">
        <v>94000</v>
      </c>
      <c r="C85" s="33">
        <v>108900</v>
      </c>
      <c r="D85" s="33">
        <v>106200</v>
      </c>
      <c r="E85" s="33" t="s">
        <v>163</v>
      </c>
      <c r="F85" s="33" t="s">
        <v>163</v>
      </c>
      <c r="G85" s="33" t="s">
        <v>163</v>
      </c>
      <c r="H85" s="33" t="s">
        <v>163</v>
      </c>
      <c r="I85" s="36" t="s">
        <v>163</v>
      </c>
      <c r="J85" s="36">
        <v>102500</v>
      </c>
    </row>
    <row r="86" spans="1:10" x14ac:dyDescent="0.25">
      <c r="A86" s="20">
        <v>1500000</v>
      </c>
      <c r="B86" s="36">
        <v>115200</v>
      </c>
      <c r="C86" s="33" t="s">
        <v>163</v>
      </c>
      <c r="D86" s="33" t="s">
        <v>163</v>
      </c>
      <c r="E86" s="33" t="s">
        <v>163</v>
      </c>
      <c r="F86" s="33" t="s">
        <v>163</v>
      </c>
      <c r="G86" s="33" t="s">
        <v>163</v>
      </c>
      <c r="H86" s="33" t="s">
        <v>163</v>
      </c>
      <c r="I86" s="36" t="s">
        <v>163</v>
      </c>
      <c r="J86" s="36">
        <v>125500</v>
      </c>
    </row>
    <row r="87" spans="1:10" x14ac:dyDescent="0.25">
      <c r="A87" s="20">
        <v>2000000</v>
      </c>
      <c r="B87" s="36" t="s">
        <v>163</v>
      </c>
      <c r="C87" s="33" t="s">
        <v>163</v>
      </c>
      <c r="D87" s="33" t="s">
        <v>163</v>
      </c>
      <c r="E87" s="33" t="s">
        <v>163</v>
      </c>
      <c r="F87" s="33" t="s">
        <v>163</v>
      </c>
      <c r="G87" s="33" t="s">
        <v>163</v>
      </c>
      <c r="H87" s="33" t="s">
        <v>163</v>
      </c>
      <c r="I87" s="36" t="s">
        <v>163</v>
      </c>
      <c r="J87" s="36">
        <v>144900</v>
      </c>
    </row>
    <row r="88" spans="1:10" x14ac:dyDescent="0.25">
      <c r="A88" s="6" t="s">
        <v>172</v>
      </c>
      <c r="C88" s="6"/>
      <c r="D88" s="6"/>
      <c r="E88" s="6"/>
      <c r="F88" s="6"/>
      <c r="G88" s="6"/>
      <c r="H88" s="6"/>
    </row>
    <row r="89" spans="1:10" x14ac:dyDescent="0.25">
      <c r="A89" s="6"/>
      <c r="C89" s="6"/>
      <c r="D89" s="6"/>
      <c r="E89" s="6"/>
      <c r="F89" s="6"/>
      <c r="G89" s="6"/>
      <c r="H89" s="6"/>
    </row>
    <row r="90" spans="1:10" x14ac:dyDescent="0.25">
      <c r="A90" s="8" t="s">
        <v>177</v>
      </c>
      <c r="C90" s="6"/>
      <c r="D90" s="6"/>
      <c r="E90" s="6"/>
      <c r="F90" s="6"/>
      <c r="G90" s="6"/>
      <c r="H90" s="6"/>
    </row>
    <row r="91" spans="1:10" x14ac:dyDescent="0.25">
      <c r="A91" s="6" t="s">
        <v>42</v>
      </c>
      <c r="B91" s="13" t="s">
        <v>164</v>
      </c>
      <c r="C91" s="19" t="s">
        <v>165</v>
      </c>
      <c r="D91" s="19" t="s">
        <v>166</v>
      </c>
      <c r="E91" s="19" t="s">
        <v>167</v>
      </c>
      <c r="F91" s="19" t="s">
        <v>168</v>
      </c>
      <c r="G91" s="19" t="s">
        <v>169</v>
      </c>
      <c r="H91" s="19" t="s">
        <v>170</v>
      </c>
      <c r="I91" s="13" t="s">
        <v>171</v>
      </c>
      <c r="J91" s="13" t="s">
        <v>41</v>
      </c>
    </row>
    <row r="92" spans="1:10" x14ac:dyDescent="0.25">
      <c r="A92" s="59" t="s">
        <v>43</v>
      </c>
      <c r="B92" s="21">
        <v>35400</v>
      </c>
      <c r="C92" s="20">
        <v>47400</v>
      </c>
      <c r="D92" s="20">
        <v>45100</v>
      </c>
      <c r="E92" s="20">
        <v>36400</v>
      </c>
      <c r="F92" s="20">
        <v>50300</v>
      </c>
      <c r="G92" s="20">
        <v>36500</v>
      </c>
      <c r="H92" s="20">
        <v>38600</v>
      </c>
      <c r="I92" s="21">
        <v>21100</v>
      </c>
      <c r="J92" s="21">
        <v>42000</v>
      </c>
    </row>
    <row r="93" spans="1:10" x14ac:dyDescent="0.25">
      <c r="A93" s="59" t="s">
        <v>44</v>
      </c>
      <c r="B93" s="21">
        <v>8800</v>
      </c>
      <c r="C93" s="20">
        <v>11900</v>
      </c>
      <c r="D93" s="20">
        <v>11300</v>
      </c>
      <c r="E93" s="20">
        <v>9100</v>
      </c>
      <c r="F93" s="20">
        <v>12600</v>
      </c>
      <c r="G93" s="20">
        <v>9100</v>
      </c>
      <c r="H93" s="20">
        <v>9600</v>
      </c>
      <c r="I93" s="21">
        <v>5300</v>
      </c>
      <c r="J93" s="21">
        <v>10500</v>
      </c>
    </row>
    <row r="95" spans="1:10" x14ac:dyDescent="0.25">
      <c r="A95" s="6" t="s">
        <v>45</v>
      </c>
    </row>
    <row r="96" spans="1:10" x14ac:dyDescent="0.25">
      <c r="A96" s="6" t="s">
        <v>46</v>
      </c>
    </row>
    <row r="97" spans="1:3" x14ac:dyDescent="0.25">
      <c r="A97" s="6"/>
    </row>
    <row r="98" spans="1:3" hidden="1" x14ac:dyDescent="0.25">
      <c r="A98" s="6"/>
      <c r="B98" s="6" t="s">
        <v>146</v>
      </c>
      <c r="C98" s="6" t="s">
        <v>147</v>
      </c>
    </row>
    <row r="99" spans="1:3" hidden="1" x14ac:dyDescent="0.25">
      <c r="A99" s="22" t="s">
        <v>144</v>
      </c>
      <c r="B99" s="6">
        <v>22.3</v>
      </c>
      <c r="C99" s="6">
        <v>47.4</v>
      </c>
    </row>
    <row r="100" spans="1:3" hidden="1" x14ac:dyDescent="0.25">
      <c r="A100" s="23" t="s">
        <v>145</v>
      </c>
      <c r="B100" s="6">
        <v>5.6</v>
      </c>
      <c r="C100" s="6">
        <v>11.9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5546875" defaultRowHeight="15" x14ac:dyDescent="0.25"/>
  <cols>
    <col min="1" max="1" width="124" style="1" customWidth="1"/>
    <col min="2" max="16384" width="8.85546875" style="1"/>
  </cols>
  <sheetData>
    <row r="8" spans="1:2" x14ac:dyDescent="0.25">
      <c r="A8" s="8" t="str">
        <f>Index!$A$8</f>
        <v>AusPlay survey results January 2019 - December 2019</v>
      </c>
    </row>
    <row r="9" spans="1:2" x14ac:dyDescent="0.25">
      <c r="A9" s="6" t="s">
        <v>248</v>
      </c>
    </row>
    <row r="10" spans="1:2" x14ac:dyDescent="0.25">
      <c r="A10" s="1" t="s">
        <v>240</v>
      </c>
      <c r="B10" s="40"/>
    </row>
    <row r="11" spans="1:2" s="2" customFormat="1" x14ac:dyDescent="0.25">
      <c r="A11" s="2" t="s">
        <v>180</v>
      </c>
      <c r="B11" s="3"/>
    </row>
    <row r="12" spans="1:2" s="2" customFormat="1" ht="15.75" thickBot="1" x14ac:dyDescent="0.3">
      <c r="B12" s="3"/>
    </row>
    <row r="13" spans="1:2" ht="30" x14ac:dyDescent="0.25">
      <c r="A13" s="43" t="s">
        <v>181</v>
      </c>
    </row>
    <row r="14" spans="1:2" x14ac:dyDescent="0.25">
      <c r="A14" s="44"/>
    </row>
    <row r="15" spans="1:2" x14ac:dyDescent="0.25">
      <c r="A15" s="45" t="s">
        <v>146</v>
      </c>
    </row>
    <row r="16" spans="1:2" ht="60" x14ac:dyDescent="0.25">
      <c r="A16" s="46" t="s">
        <v>182</v>
      </c>
    </row>
    <row r="17" spans="1:1" x14ac:dyDescent="0.25">
      <c r="A17" s="44"/>
    </row>
    <row r="18" spans="1:1" x14ac:dyDescent="0.25">
      <c r="A18" s="45" t="s">
        <v>183</v>
      </c>
    </row>
    <row r="19" spans="1:1" ht="60" x14ac:dyDescent="0.25">
      <c r="A19" s="46" t="s">
        <v>184</v>
      </c>
    </row>
    <row r="20" spans="1:1" x14ac:dyDescent="0.25">
      <c r="A20" s="44"/>
    </row>
    <row r="21" spans="1:1" x14ac:dyDescent="0.25">
      <c r="A21" s="45" t="s">
        <v>185</v>
      </c>
    </row>
    <row r="22" spans="1:1" ht="75" x14ac:dyDescent="0.25">
      <c r="A22" s="46" t="s">
        <v>186</v>
      </c>
    </row>
    <row r="23" spans="1:1" x14ac:dyDescent="0.25">
      <c r="A23" s="44"/>
    </row>
    <row r="24" spans="1:1" x14ac:dyDescent="0.25">
      <c r="A24" s="45" t="s">
        <v>187</v>
      </c>
    </row>
    <row r="25" spans="1:1" ht="45" x14ac:dyDescent="0.25">
      <c r="A25" s="46" t="s">
        <v>188</v>
      </c>
    </row>
    <row r="26" spans="1:1" x14ac:dyDescent="0.25">
      <c r="A26" s="44"/>
    </row>
    <row r="27" spans="1:1" x14ac:dyDescent="0.25">
      <c r="A27" s="45" t="s">
        <v>189</v>
      </c>
    </row>
    <row r="28" spans="1:1" ht="45" x14ac:dyDescent="0.25">
      <c r="A28" s="46" t="s">
        <v>190</v>
      </c>
    </row>
    <row r="29" spans="1:1" x14ac:dyDescent="0.25">
      <c r="A29" s="47"/>
    </row>
    <row r="30" spans="1:1" x14ac:dyDescent="0.25">
      <c r="A30" s="45" t="s">
        <v>191</v>
      </c>
    </row>
    <row r="31" spans="1:1" ht="45" x14ac:dyDescent="0.25">
      <c r="A31" s="46" t="s">
        <v>192</v>
      </c>
    </row>
    <row r="32" spans="1:1" ht="45" x14ac:dyDescent="0.25">
      <c r="A32" s="46" t="s">
        <v>193</v>
      </c>
    </row>
    <row r="33" spans="1:1" ht="45" x14ac:dyDescent="0.25">
      <c r="A33" s="46" t="s">
        <v>194</v>
      </c>
    </row>
    <row r="34" spans="1:1" ht="30" x14ac:dyDescent="0.25">
      <c r="A34" s="46" t="s">
        <v>195</v>
      </c>
    </row>
    <row r="35" spans="1:1" x14ac:dyDescent="0.25">
      <c r="A35" s="44"/>
    </row>
    <row r="36" spans="1:1" x14ac:dyDescent="0.25">
      <c r="A36" s="45" t="s">
        <v>196</v>
      </c>
    </row>
    <row r="37" spans="1:1" ht="45" x14ac:dyDescent="0.25">
      <c r="A37" s="46" t="s">
        <v>197</v>
      </c>
    </row>
    <row r="38" spans="1:1" ht="60" x14ac:dyDescent="0.25">
      <c r="A38" s="46" t="s">
        <v>198</v>
      </c>
    </row>
    <row r="39" spans="1:1" x14ac:dyDescent="0.25">
      <c r="A39" s="44"/>
    </row>
    <row r="40" spans="1:1" x14ac:dyDescent="0.25">
      <c r="A40" s="45" t="s">
        <v>199</v>
      </c>
    </row>
    <row r="41" spans="1:1" ht="30" x14ac:dyDescent="0.25">
      <c r="A41" s="46" t="s">
        <v>200</v>
      </c>
    </row>
    <row r="42" spans="1:1" x14ac:dyDescent="0.25">
      <c r="A42" s="44"/>
    </row>
    <row r="43" spans="1:1" x14ac:dyDescent="0.25">
      <c r="A43" s="45" t="s">
        <v>201</v>
      </c>
    </row>
    <row r="44" spans="1:1" ht="30" x14ac:dyDescent="0.25">
      <c r="A44" s="46" t="s">
        <v>202</v>
      </c>
    </row>
    <row r="45" spans="1:1" x14ac:dyDescent="0.25">
      <c r="A45" s="44"/>
    </row>
    <row r="46" spans="1:1" x14ac:dyDescent="0.25">
      <c r="A46" s="45" t="s">
        <v>203</v>
      </c>
    </row>
    <row r="47" spans="1:1" ht="30" x14ac:dyDescent="0.25">
      <c r="A47" s="46" t="s">
        <v>204</v>
      </c>
    </row>
    <row r="48" spans="1:1" x14ac:dyDescent="0.25">
      <c r="A48" s="44"/>
    </row>
    <row r="49" spans="1:1" x14ac:dyDescent="0.25">
      <c r="A49" s="45" t="s">
        <v>205</v>
      </c>
    </row>
    <row r="50" spans="1:1" ht="30" x14ac:dyDescent="0.25">
      <c r="A50" s="46" t="s">
        <v>206</v>
      </c>
    </row>
    <row r="51" spans="1:1" x14ac:dyDescent="0.25">
      <c r="A51" s="44"/>
    </row>
    <row r="52" spans="1:1" x14ac:dyDescent="0.25">
      <c r="A52" s="45" t="s">
        <v>207</v>
      </c>
    </row>
    <row r="53" spans="1:1" ht="90" x14ac:dyDescent="0.25">
      <c r="A53" s="46" t="s">
        <v>208</v>
      </c>
    </row>
    <row r="54" spans="1:1" x14ac:dyDescent="0.25">
      <c r="A54" s="44"/>
    </row>
    <row r="55" spans="1:1" x14ac:dyDescent="0.25">
      <c r="A55" s="45" t="s">
        <v>209</v>
      </c>
    </row>
    <row r="56" spans="1:1" ht="60" x14ac:dyDescent="0.25">
      <c r="A56" s="46" t="s">
        <v>210</v>
      </c>
    </row>
    <row r="57" spans="1:1" x14ac:dyDescent="0.25">
      <c r="A57" s="46"/>
    </row>
    <row r="58" spans="1:1" x14ac:dyDescent="0.25">
      <c r="A58" s="45" t="s">
        <v>121</v>
      </c>
    </row>
    <row r="59" spans="1:1" x14ac:dyDescent="0.25">
      <c r="A59" s="46" t="s">
        <v>211</v>
      </c>
    </row>
    <row r="60" spans="1:1" x14ac:dyDescent="0.25">
      <c r="A60" s="44"/>
    </row>
    <row r="61" spans="1:1" x14ac:dyDescent="0.25">
      <c r="A61" s="45" t="s">
        <v>212</v>
      </c>
    </row>
    <row r="62" spans="1:1" ht="60" x14ac:dyDescent="0.25">
      <c r="A62" s="46" t="s">
        <v>213</v>
      </c>
    </row>
    <row r="63" spans="1:1" x14ac:dyDescent="0.25">
      <c r="A63" s="44"/>
    </row>
    <row r="64" spans="1:1" x14ac:dyDescent="0.25">
      <c r="A64" s="45" t="s">
        <v>214</v>
      </c>
    </row>
    <row r="65" spans="1:1" ht="60" x14ac:dyDescent="0.25">
      <c r="A65" s="46" t="s">
        <v>215</v>
      </c>
    </row>
    <row r="66" spans="1:1" x14ac:dyDescent="0.25">
      <c r="A66" s="44"/>
    </row>
    <row r="67" spans="1:1" x14ac:dyDescent="0.25">
      <c r="A67" s="45" t="s">
        <v>216</v>
      </c>
    </row>
    <row r="68" spans="1:1" ht="90" x14ac:dyDescent="0.25">
      <c r="A68" s="46" t="s">
        <v>217</v>
      </c>
    </row>
    <row r="69" spans="1:1" x14ac:dyDescent="0.25">
      <c r="A69" s="44"/>
    </row>
    <row r="70" spans="1:1" x14ac:dyDescent="0.25">
      <c r="A70" s="45" t="s">
        <v>218</v>
      </c>
    </row>
    <row r="71" spans="1:1" ht="30" x14ac:dyDescent="0.25">
      <c r="A71" s="46" t="s">
        <v>219</v>
      </c>
    </row>
    <row r="72" spans="1:1" x14ac:dyDescent="0.25">
      <c r="A72" s="44"/>
    </row>
    <row r="73" spans="1:1" x14ac:dyDescent="0.25">
      <c r="A73" s="45" t="s">
        <v>220</v>
      </c>
    </row>
    <row r="74" spans="1:1" ht="45" x14ac:dyDescent="0.25">
      <c r="A74" s="46" t="s">
        <v>221</v>
      </c>
    </row>
    <row r="75" spans="1:1" ht="45" x14ac:dyDescent="0.25">
      <c r="A75" s="46" t="s">
        <v>222</v>
      </c>
    </row>
    <row r="76" spans="1:1" ht="30" x14ac:dyDescent="0.25">
      <c r="A76" s="46" t="s">
        <v>223</v>
      </c>
    </row>
    <row r="77" spans="1:1" x14ac:dyDescent="0.25">
      <c r="A77" s="44"/>
    </row>
    <row r="78" spans="1:1" x14ac:dyDescent="0.25">
      <c r="A78" s="45" t="s">
        <v>224</v>
      </c>
    </row>
    <row r="79" spans="1:1" ht="75" x14ac:dyDescent="0.25">
      <c r="A79" s="46" t="s">
        <v>225</v>
      </c>
    </row>
    <row r="80" spans="1:1" x14ac:dyDescent="0.25">
      <c r="A80" s="44"/>
    </row>
    <row r="81" spans="1:1" x14ac:dyDescent="0.25">
      <c r="A81" s="45" t="s">
        <v>62</v>
      </c>
    </row>
    <row r="82" spans="1:1" x14ac:dyDescent="0.25">
      <c r="A82" s="46" t="s">
        <v>226</v>
      </c>
    </row>
    <row r="83" spans="1:1" x14ac:dyDescent="0.25">
      <c r="A83" s="46" t="s">
        <v>227</v>
      </c>
    </row>
    <row r="84" spans="1:1" x14ac:dyDescent="0.25">
      <c r="A84" s="44"/>
    </row>
    <row r="85" spans="1:1" x14ac:dyDescent="0.25">
      <c r="A85" s="45" t="s">
        <v>228</v>
      </c>
    </row>
    <row r="86" spans="1:1" ht="30" x14ac:dyDescent="0.25">
      <c r="A86" s="46" t="s">
        <v>229</v>
      </c>
    </row>
    <row r="87" spans="1:1" ht="45" x14ac:dyDescent="0.25">
      <c r="A87" s="48" t="s">
        <v>230</v>
      </c>
    </row>
    <row r="88" spans="1:1" x14ac:dyDescent="0.25">
      <c r="A88" s="49"/>
    </row>
    <row r="89" spans="1:1" x14ac:dyDescent="0.25">
      <c r="A89" s="45" t="s">
        <v>231</v>
      </c>
    </row>
    <row r="90" spans="1:1" ht="30" x14ac:dyDescent="0.25">
      <c r="A90" s="46" t="s">
        <v>232</v>
      </c>
    </row>
    <row r="91" spans="1:1" ht="30" x14ac:dyDescent="0.25">
      <c r="A91" s="48" t="s">
        <v>233</v>
      </c>
    </row>
    <row r="92" spans="1:1" ht="15.75" thickBot="1" x14ac:dyDescent="0.3">
      <c r="A92" s="50"/>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6.7109375" style="1" customWidth="1"/>
    <col min="2" max="2" width="62.5703125" style="1" customWidth="1"/>
    <col min="3" max="22" width="10.7109375" style="1" customWidth="1"/>
    <col min="23" max="16384" width="8.85546875" style="2"/>
  </cols>
  <sheetData>
    <row r="8" spans="1:22" x14ac:dyDescent="0.25">
      <c r="A8" s="8" t="s">
        <v>245</v>
      </c>
    </row>
    <row r="9" spans="1:22" x14ac:dyDescent="0.25">
      <c r="A9" s="2" t="s">
        <v>0</v>
      </c>
      <c r="B9" s="8" t="str">
        <f>Index!C9</f>
        <v>30 April 2020 (and re-issued 24 June 2020)</v>
      </c>
    </row>
    <row r="10" spans="1:22" x14ac:dyDescent="0.25">
      <c r="A10" s="2" t="s">
        <v>86</v>
      </c>
      <c r="B10" s="60">
        <v>1</v>
      </c>
    </row>
    <row r="11" spans="1:22" x14ac:dyDescent="0.25">
      <c r="A11" s="2" t="s">
        <v>83</v>
      </c>
      <c r="B11" s="3" t="s">
        <v>100</v>
      </c>
      <c r="C11" s="2"/>
      <c r="D11" s="2"/>
      <c r="E11" s="2"/>
      <c r="F11" s="2"/>
      <c r="G11" s="2"/>
      <c r="H11" s="2"/>
      <c r="I11" s="2"/>
      <c r="J11" s="2"/>
      <c r="K11" s="2"/>
      <c r="L11" s="2"/>
      <c r="M11" s="2"/>
      <c r="N11" s="2"/>
      <c r="O11" s="2"/>
      <c r="P11" s="2"/>
      <c r="Q11" s="2"/>
      <c r="R11" s="2"/>
      <c r="S11" s="2"/>
      <c r="T11" s="2"/>
      <c r="U11" s="2"/>
      <c r="V11" s="2"/>
    </row>
    <row r="12" spans="1:22" x14ac:dyDescent="0.25">
      <c r="A12" s="4" t="s">
        <v>92</v>
      </c>
      <c r="B12" s="5" t="s">
        <v>93</v>
      </c>
      <c r="C12" s="4"/>
      <c r="D12" s="4"/>
      <c r="E12" s="4"/>
      <c r="F12" s="4"/>
      <c r="G12" s="4"/>
      <c r="H12" s="4"/>
      <c r="I12" s="4"/>
      <c r="J12" s="4"/>
      <c r="K12" s="4"/>
      <c r="L12" s="4"/>
      <c r="M12" s="4"/>
      <c r="N12" s="4"/>
      <c r="O12" s="4"/>
      <c r="P12" s="4"/>
      <c r="Q12" s="4"/>
      <c r="R12" s="4"/>
      <c r="S12" s="4"/>
      <c r="T12" s="4"/>
      <c r="U12" s="4"/>
      <c r="V12" s="4"/>
    </row>
    <row r="13" spans="1:22" x14ac:dyDescent="0.25">
      <c r="A13" s="2"/>
      <c r="B13" s="2"/>
      <c r="C13" s="67" t="s">
        <v>112</v>
      </c>
      <c r="D13" s="67"/>
      <c r="E13" s="67"/>
      <c r="F13" s="67"/>
      <c r="G13" s="67"/>
      <c r="H13" s="67"/>
      <c r="I13" s="2"/>
      <c r="J13" s="67" t="s">
        <v>76</v>
      </c>
      <c r="K13" s="67"/>
      <c r="L13" s="67"/>
      <c r="M13" s="67"/>
      <c r="N13" s="67"/>
      <c r="O13" s="67"/>
      <c r="P13" s="2"/>
      <c r="Q13" s="67" t="s">
        <v>79</v>
      </c>
      <c r="R13" s="67"/>
      <c r="S13" s="67"/>
      <c r="T13" s="67"/>
      <c r="U13" s="67"/>
      <c r="V13" s="67"/>
    </row>
    <row r="14" spans="1:22" x14ac:dyDescent="0.25">
      <c r="C14" s="68" t="s">
        <v>12</v>
      </c>
      <c r="D14" s="68"/>
      <c r="E14" s="68"/>
      <c r="F14" s="68" t="s">
        <v>13</v>
      </c>
      <c r="G14" s="68"/>
      <c r="H14" s="68"/>
      <c r="J14" s="68" t="s">
        <v>12</v>
      </c>
      <c r="K14" s="68"/>
      <c r="L14" s="68"/>
      <c r="M14" s="68" t="s">
        <v>13</v>
      </c>
      <c r="N14" s="68"/>
      <c r="O14" s="68"/>
      <c r="Q14" s="68" t="s">
        <v>12</v>
      </c>
      <c r="R14" s="68"/>
      <c r="S14" s="68"/>
      <c r="T14" s="68" t="s">
        <v>13</v>
      </c>
      <c r="U14" s="68"/>
      <c r="V14" s="68"/>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2">
        <v>123.9</v>
      </c>
      <c r="D17" s="52">
        <v>90.8</v>
      </c>
      <c r="E17" s="52">
        <v>214.7</v>
      </c>
      <c r="F17" s="7">
        <v>0.982672980386603</v>
      </c>
      <c r="G17" s="7">
        <v>0.95764835359739398</v>
      </c>
      <c r="H17" s="7">
        <v>0.97193203801950756</v>
      </c>
      <c r="J17" s="52">
        <v>118.7</v>
      </c>
      <c r="K17" s="52">
        <v>78.5</v>
      </c>
      <c r="L17" s="52">
        <v>197.2</v>
      </c>
      <c r="M17" s="7">
        <v>0.94184085506096538</v>
      </c>
      <c r="N17" s="7">
        <v>0.82755782721462146</v>
      </c>
      <c r="O17" s="7">
        <v>0.89278887814340813</v>
      </c>
      <c r="Q17" s="52">
        <v>100.2</v>
      </c>
      <c r="R17" s="52">
        <v>60.1</v>
      </c>
      <c r="S17" s="52">
        <v>160.30000000000001</v>
      </c>
      <c r="T17" s="7">
        <v>0.79459006021164535</v>
      </c>
      <c r="U17" s="7">
        <v>0.63400597154998717</v>
      </c>
      <c r="V17" s="7">
        <v>0.72566497869429736</v>
      </c>
    </row>
    <row r="18" spans="1:22" x14ac:dyDescent="0.25">
      <c r="B18" s="6" t="s">
        <v>5</v>
      </c>
      <c r="C18" s="52">
        <v>280.2</v>
      </c>
      <c r="D18" s="52">
        <v>290.7</v>
      </c>
      <c r="E18" s="52">
        <v>571</v>
      </c>
      <c r="F18" s="7">
        <v>0.94493584191010538</v>
      </c>
      <c r="G18" s="7">
        <v>0.93584159577242954</v>
      </c>
      <c r="H18" s="7">
        <v>0.94028288928644099</v>
      </c>
      <c r="J18" s="52">
        <v>242.3</v>
      </c>
      <c r="K18" s="52">
        <v>269.3</v>
      </c>
      <c r="L18" s="52">
        <v>511.6</v>
      </c>
      <c r="M18" s="7">
        <v>0.81717442637612681</v>
      </c>
      <c r="N18" s="7">
        <v>0.86667525130889411</v>
      </c>
      <c r="O18" s="7">
        <v>0.8425008789217876</v>
      </c>
      <c r="Q18" s="52">
        <v>181.7</v>
      </c>
      <c r="R18" s="52">
        <v>196.4</v>
      </c>
      <c r="S18" s="52">
        <v>378.1</v>
      </c>
      <c r="T18" s="7">
        <v>0.61270528776718769</v>
      </c>
      <c r="U18" s="7">
        <v>0.6321584956262104</v>
      </c>
      <c r="V18" s="7">
        <v>0.62265826827552195</v>
      </c>
    </row>
    <row r="19" spans="1:22" x14ac:dyDescent="0.25">
      <c r="B19" s="6" t="s">
        <v>6</v>
      </c>
      <c r="C19" s="52">
        <v>461.7</v>
      </c>
      <c r="D19" s="52">
        <v>464.9</v>
      </c>
      <c r="E19" s="52">
        <v>926.7</v>
      </c>
      <c r="F19" s="7">
        <v>0.91881336741265485</v>
      </c>
      <c r="G19" s="7">
        <v>0.91832705305981344</v>
      </c>
      <c r="H19" s="7">
        <v>0.91856930605463338</v>
      </c>
      <c r="J19" s="52">
        <v>416.2</v>
      </c>
      <c r="K19" s="52">
        <v>412.2</v>
      </c>
      <c r="L19" s="52">
        <v>828.3</v>
      </c>
      <c r="M19" s="7">
        <v>0.82815301305734301</v>
      </c>
      <c r="N19" s="7">
        <v>0.81409845855282592</v>
      </c>
      <c r="O19" s="7">
        <v>0.8210996048271979</v>
      </c>
      <c r="Q19" s="52">
        <v>311</v>
      </c>
      <c r="R19" s="52">
        <v>312</v>
      </c>
      <c r="S19" s="52">
        <v>623</v>
      </c>
      <c r="T19" s="7">
        <v>0.61878296074987316</v>
      </c>
      <c r="U19" s="7">
        <v>0.61626731785719147</v>
      </c>
      <c r="V19" s="7">
        <v>0.61752046208599831</v>
      </c>
    </row>
    <row r="20" spans="1:22" x14ac:dyDescent="0.25">
      <c r="B20" s="6" t="s">
        <v>7</v>
      </c>
      <c r="C20" s="52">
        <v>415</v>
      </c>
      <c r="D20" s="52">
        <v>383.4</v>
      </c>
      <c r="E20" s="52">
        <v>798.4</v>
      </c>
      <c r="F20" s="7">
        <v>0.93344845389690245</v>
      </c>
      <c r="G20" s="7">
        <v>0.85427917488231142</v>
      </c>
      <c r="H20" s="7">
        <v>0.89367395718717357</v>
      </c>
      <c r="J20" s="52">
        <v>370.8</v>
      </c>
      <c r="K20" s="52">
        <v>360.9</v>
      </c>
      <c r="L20" s="52">
        <v>731.7</v>
      </c>
      <c r="M20" s="7">
        <v>0.83403312735458457</v>
      </c>
      <c r="N20" s="7">
        <v>0.8041037613030132</v>
      </c>
      <c r="O20" s="7">
        <v>0.81899667020403855</v>
      </c>
      <c r="Q20" s="52">
        <v>276.8</v>
      </c>
      <c r="R20" s="52">
        <v>276.39999999999998</v>
      </c>
      <c r="S20" s="52">
        <v>553.20000000000005</v>
      </c>
      <c r="T20" s="7">
        <v>0.62258130105181053</v>
      </c>
      <c r="U20" s="7">
        <v>0.61577855455143671</v>
      </c>
      <c r="V20" s="7">
        <v>0.619163614018857</v>
      </c>
    </row>
    <row r="21" spans="1:22" x14ac:dyDescent="0.25">
      <c r="B21" s="6" t="s">
        <v>8</v>
      </c>
      <c r="C21" s="52">
        <v>364.4</v>
      </c>
      <c r="D21" s="52">
        <v>382.8</v>
      </c>
      <c r="E21" s="52">
        <v>747.2</v>
      </c>
      <c r="F21" s="7">
        <v>0.9047844785206981</v>
      </c>
      <c r="G21" s="7">
        <v>0.91108887601424704</v>
      </c>
      <c r="H21" s="7">
        <v>0.90800334740693733</v>
      </c>
      <c r="J21" s="52">
        <v>323.8</v>
      </c>
      <c r="K21" s="52">
        <v>357</v>
      </c>
      <c r="L21" s="52">
        <v>680.8</v>
      </c>
      <c r="M21" s="7">
        <v>0.80393300958193636</v>
      </c>
      <c r="N21" s="7">
        <v>0.84966382033587151</v>
      </c>
      <c r="O21" s="7">
        <v>0.82728202652271576</v>
      </c>
      <c r="Q21" s="52">
        <v>232.4</v>
      </c>
      <c r="R21" s="52">
        <v>305</v>
      </c>
      <c r="S21" s="52">
        <v>537.4</v>
      </c>
      <c r="T21" s="7">
        <v>0.57710941088087941</v>
      </c>
      <c r="U21" s="7">
        <v>0.72587430290896471</v>
      </c>
      <c r="V21" s="7">
        <v>0.65306507243358414</v>
      </c>
    </row>
    <row r="22" spans="1:22" x14ac:dyDescent="0.25">
      <c r="B22" s="6" t="s">
        <v>9</v>
      </c>
      <c r="C22" s="52">
        <v>317.89999999999998</v>
      </c>
      <c r="D22" s="52">
        <v>344</v>
      </c>
      <c r="E22" s="52">
        <v>662</v>
      </c>
      <c r="F22" s="7">
        <v>0.89307143575164349</v>
      </c>
      <c r="G22" s="7">
        <v>0.91654056611901891</v>
      </c>
      <c r="H22" s="7">
        <v>0.90511731266138351</v>
      </c>
      <c r="J22" s="52">
        <v>273.89999999999998</v>
      </c>
      <c r="K22" s="52">
        <v>318.39999999999998</v>
      </c>
      <c r="L22" s="52">
        <v>592.29999999999995</v>
      </c>
      <c r="M22" s="7">
        <v>0.76932655264247807</v>
      </c>
      <c r="N22" s="7">
        <v>0.84821156636753758</v>
      </c>
      <c r="O22" s="7">
        <v>0.80981544807578032</v>
      </c>
      <c r="Q22" s="52">
        <v>210.8</v>
      </c>
      <c r="R22" s="52">
        <v>254.1</v>
      </c>
      <c r="S22" s="52">
        <v>465</v>
      </c>
      <c r="T22" s="7">
        <v>0.59227561218041069</v>
      </c>
      <c r="U22" s="7">
        <v>0.67705600562100354</v>
      </c>
      <c r="V22" s="7">
        <v>0.63579039810381022</v>
      </c>
    </row>
    <row r="23" spans="1:22" x14ac:dyDescent="0.25">
      <c r="B23" s="6" t="s">
        <v>10</v>
      </c>
      <c r="C23" s="52">
        <v>414.2</v>
      </c>
      <c r="D23" s="52">
        <v>480.8</v>
      </c>
      <c r="E23" s="52">
        <v>895</v>
      </c>
      <c r="F23" s="7">
        <v>0.87998199955235157</v>
      </c>
      <c r="G23" s="7">
        <v>0.88103860813132195</v>
      </c>
      <c r="H23" s="7">
        <v>0.88054927234247404</v>
      </c>
      <c r="J23" s="52">
        <v>378.8</v>
      </c>
      <c r="K23" s="52">
        <v>450.5</v>
      </c>
      <c r="L23" s="52">
        <v>829.2</v>
      </c>
      <c r="M23" s="7">
        <v>0.80461282988255534</v>
      </c>
      <c r="N23" s="7">
        <v>0.82542736722672172</v>
      </c>
      <c r="O23" s="7">
        <v>0.81578775398344117</v>
      </c>
      <c r="Q23" s="52">
        <v>303</v>
      </c>
      <c r="R23" s="52">
        <v>356.2</v>
      </c>
      <c r="S23" s="52">
        <v>659.2</v>
      </c>
      <c r="T23" s="7">
        <v>0.64371499127977583</v>
      </c>
      <c r="U23" s="7">
        <v>0.65269838324936724</v>
      </c>
      <c r="V23" s="7">
        <v>0.64853800136012341</v>
      </c>
    </row>
    <row r="24" spans="1:22" x14ac:dyDescent="0.25">
      <c r="A24" s="1" t="s">
        <v>11</v>
      </c>
      <c r="C24" s="52"/>
      <c r="D24" s="52"/>
      <c r="E24" s="52"/>
      <c r="G24" s="7"/>
      <c r="H24" s="7"/>
      <c r="J24" s="52"/>
      <c r="K24" s="52"/>
      <c r="L24" s="52"/>
      <c r="N24" s="7"/>
      <c r="O24" s="7"/>
      <c r="Q24" s="52"/>
      <c r="R24" s="52"/>
      <c r="S24" s="52"/>
      <c r="U24" s="7"/>
      <c r="V24" s="7"/>
    </row>
    <row r="25" spans="1:22" x14ac:dyDescent="0.25">
      <c r="B25" s="1" t="s">
        <v>28</v>
      </c>
      <c r="C25" s="52">
        <v>1761.9</v>
      </c>
      <c r="D25" s="52">
        <v>1833.8</v>
      </c>
      <c r="E25" s="52">
        <v>3595.7</v>
      </c>
      <c r="F25" s="7">
        <v>0.92268076155198941</v>
      </c>
      <c r="G25" s="7">
        <v>0.9065854137158762</v>
      </c>
      <c r="H25" s="7">
        <v>0.9144014919525667</v>
      </c>
      <c r="J25" s="52">
        <v>1584</v>
      </c>
      <c r="K25" s="52">
        <v>1694.5</v>
      </c>
      <c r="L25" s="52">
        <v>3278.6</v>
      </c>
      <c r="M25" s="7">
        <v>0.8295269661266933</v>
      </c>
      <c r="N25" s="7">
        <v>0.83772986393081328</v>
      </c>
      <c r="O25" s="7">
        <v>0.83374644638324935</v>
      </c>
      <c r="Q25" s="52">
        <v>1203.0999999999999</v>
      </c>
      <c r="R25" s="52">
        <v>1341.5</v>
      </c>
      <c r="S25" s="52">
        <v>2544.6</v>
      </c>
      <c r="T25" s="7">
        <v>0.63005125111815607</v>
      </c>
      <c r="U25" s="7">
        <v>0.66320592560116709</v>
      </c>
      <c r="V25" s="7">
        <v>0.64710565039682233</v>
      </c>
    </row>
    <row r="26" spans="1:22" x14ac:dyDescent="0.25">
      <c r="B26" s="1" t="s">
        <v>89</v>
      </c>
      <c r="C26" s="52">
        <v>386.5</v>
      </c>
      <c r="D26" s="52">
        <v>420.4</v>
      </c>
      <c r="E26" s="52">
        <v>806.9</v>
      </c>
      <c r="F26" s="7">
        <v>0.89518227741678869</v>
      </c>
      <c r="G26" s="7">
        <v>0.90750906749458449</v>
      </c>
      <c r="H26" s="7">
        <v>0.90156290168938413</v>
      </c>
      <c r="J26" s="52">
        <v>340.3</v>
      </c>
      <c r="K26" s="52">
        <v>390.7</v>
      </c>
      <c r="L26" s="52">
        <v>731</v>
      </c>
      <c r="M26" s="7">
        <v>0.78812348535301258</v>
      </c>
      <c r="N26" s="7">
        <v>0.84326866261181666</v>
      </c>
      <c r="O26" s="7">
        <v>0.81666787154872567</v>
      </c>
      <c r="Q26" s="52">
        <v>260</v>
      </c>
      <c r="R26" s="52">
        <v>310.8</v>
      </c>
      <c r="S26" s="52">
        <v>570.70000000000005</v>
      </c>
      <c r="T26" s="7">
        <v>0.60211392882289394</v>
      </c>
      <c r="U26" s="7">
        <v>0.67077886810888121</v>
      </c>
      <c r="V26" s="7">
        <v>0.63765644845041858</v>
      </c>
    </row>
    <row r="27" spans="1:22" x14ac:dyDescent="0.25">
      <c r="B27" s="1" t="s">
        <v>90</v>
      </c>
      <c r="C27" s="52">
        <v>80</v>
      </c>
      <c r="D27" s="52">
        <v>80.900000000000006</v>
      </c>
      <c r="E27" s="52">
        <v>161</v>
      </c>
      <c r="F27" s="7">
        <v>0.87784654480185431</v>
      </c>
      <c r="G27" s="7">
        <v>0.82233305993271966</v>
      </c>
      <c r="H27" s="7">
        <v>0.84902862378765587</v>
      </c>
      <c r="J27" s="52">
        <v>66.599999999999994</v>
      </c>
      <c r="K27" s="52">
        <v>71.8</v>
      </c>
      <c r="L27" s="52">
        <v>138.4</v>
      </c>
      <c r="M27" s="7">
        <v>0.73088354407110812</v>
      </c>
      <c r="N27" s="7">
        <v>0.72902963237865204</v>
      </c>
      <c r="O27" s="7">
        <v>0.7299211494232779</v>
      </c>
      <c r="Q27" s="52">
        <v>51.4</v>
      </c>
      <c r="R27" s="52">
        <v>50.9</v>
      </c>
      <c r="S27" s="52">
        <v>102.2</v>
      </c>
      <c r="T27" s="7">
        <v>0.56316550441751356</v>
      </c>
      <c r="U27" s="7">
        <v>0.51682239870879665</v>
      </c>
      <c r="V27" s="7">
        <v>0.53910807111072834</v>
      </c>
    </row>
    <row r="28" spans="1:22" x14ac:dyDescent="0.25">
      <c r="B28" s="1" t="s">
        <v>88</v>
      </c>
      <c r="C28" s="52">
        <v>3</v>
      </c>
      <c r="D28" s="52">
        <v>2.7</v>
      </c>
      <c r="E28" s="52">
        <v>5.8</v>
      </c>
      <c r="F28" s="7">
        <v>1</v>
      </c>
      <c r="G28" s="7">
        <v>1</v>
      </c>
      <c r="H28" s="7">
        <v>1</v>
      </c>
      <c r="J28" s="52">
        <v>3</v>
      </c>
      <c r="K28" s="52">
        <v>2.7</v>
      </c>
      <c r="L28" s="52">
        <v>5.8</v>
      </c>
      <c r="M28" s="7">
        <v>1</v>
      </c>
      <c r="N28" s="7">
        <v>1</v>
      </c>
      <c r="O28" s="7">
        <v>1</v>
      </c>
      <c r="Q28" s="52">
        <v>3</v>
      </c>
      <c r="R28" s="52">
        <v>2.7</v>
      </c>
      <c r="S28" s="52">
        <v>5.8</v>
      </c>
      <c r="T28" s="7">
        <v>1</v>
      </c>
      <c r="U28" s="7">
        <v>1</v>
      </c>
      <c r="V28" s="7">
        <v>1</v>
      </c>
    </row>
    <row r="29" spans="1:22" x14ac:dyDescent="0.25">
      <c r="A29" s="1" t="s">
        <v>15</v>
      </c>
      <c r="C29" s="52"/>
      <c r="D29" s="52"/>
      <c r="E29" s="52"/>
      <c r="J29" s="52"/>
      <c r="K29" s="52"/>
      <c r="L29" s="52"/>
      <c r="Q29" s="52"/>
      <c r="R29" s="52"/>
      <c r="S29" s="52"/>
    </row>
    <row r="30" spans="1:22" x14ac:dyDescent="0.25">
      <c r="B30" s="1" t="s">
        <v>16</v>
      </c>
      <c r="C30" s="52">
        <v>1265.8</v>
      </c>
      <c r="D30" s="52">
        <v>806.5</v>
      </c>
      <c r="E30" s="52">
        <v>2072.3000000000002</v>
      </c>
      <c r="F30" s="7">
        <v>0.92301799832427189</v>
      </c>
      <c r="G30" s="7">
        <v>0.92852603825040791</v>
      </c>
      <c r="H30" s="7">
        <v>0.92515385610743917</v>
      </c>
      <c r="J30" s="52">
        <v>1115.0999999999999</v>
      </c>
      <c r="K30" s="52">
        <v>748.2</v>
      </c>
      <c r="L30" s="52">
        <v>1863.4</v>
      </c>
      <c r="M30" s="7">
        <v>0.81313122763143308</v>
      </c>
      <c r="N30" s="7">
        <v>0.86144437481162817</v>
      </c>
      <c r="O30" s="7">
        <v>0.83186566180728827</v>
      </c>
      <c r="Q30" s="52">
        <v>830.2</v>
      </c>
      <c r="R30" s="52">
        <v>594.1</v>
      </c>
      <c r="S30" s="52">
        <v>1424.3</v>
      </c>
      <c r="T30" s="7">
        <v>0.6053547014941566</v>
      </c>
      <c r="U30" s="7">
        <v>0.68401825935440841</v>
      </c>
      <c r="V30" s="7">
        <v>0.63585814274742036</v>
      </c>
    </row>
    <row r="31" spans="1:22" x14ac:dyDescent="0.25">
      <c r="B31" s="1" t="s">
        <v>17</v>
      </c>
      <c r="C31" s="52">
        <v>182.8</v>
      </c>
      <c r="D31" s="52">
        <v>480.7</v>
      </c>
      <c r="E31" s="52">
        <v>663.5</v>
      </c>
      <c r="F31" s="7">
        <v>0.94706337113542749</v>
      </c>
      <c r="G31" s="7">
        <v>0.93506376381025891</v>
      </c>
      <c r="H31" s="7">
        <v>0.93833936861510869</v>
      </c>
      <c r="J31" s="52">
        <v>160.69999999999999</v>
      </c>
      <c r="K31" s="52">
        <v>445.1</v>
      </c>
      <c r="L31" s="52">
        <v>605.79999999999995</v>
      </c>
      <c r="M31" s="7">
        <v>0.83237301114509366</v>
      </c>
      <c r="N31" s="7">
        <v>0.86594103205562056</v>
      </c>
      <c r="O31" s="7">
        <v>0.85677776799170458</v>
      </c>
      <c r="Q31" s="52">
        <v>106.8</v>
      </c>
      <c r="R31" s="52">
        <v>356.2</v>
      </c>
      <c r="S31" s="52">
        <v>463</v>
      </c>
      <c r="T31" s="7">
        <v>0.55308425606769718</v>
      </c>
      <c r="U31" s="7">
        <v>0.69295439274383652</v>
      </c>
      <c r="V31" s="7">
        <v>0.65477320236518188</v>
      </c>
    </row>
    <row r="32" spans="1:22" x14ac:dyDescent="0.25">
      <c r="B32" s="1" t="s">
        <v>18</v>
      </c>
      <c r="C32" s="52">
        <v>193.6</v>
      </c>
      <c r="D32" s="52">
        <v>210.5</v>
      </c>
      <c r="E32" s="52">
        <v>404.1</v>
      </c>
      <c r="F32" s="7">
        <v>0.93809411763821071</v>
      </c>
      <c r="G32" s="7">
        <v>0.8959254589233947</v>
      </c>
      <c r="H32" s="7">
        <v>0.91564447257891268</v>
      </c>
      <c r="J32" s="52">
        <v>171.2</v>
      </c>
      <c r="K32" s="52">
        <v>186.1</v>
      </c>
      <c r="L32" s="52">
        <v>357.3</v>
      </c>
      <c r="M32" s="7">
        <v>0.82975793611497295</v>
      </c>
      <c r="N32" s="7">
        <v>0.79199391668876296</v>
      </c>
      <c r="O32" s="7">
        <v>0.8096532219037762</v>
      </c>
      <c r="Q32" s="52">
        <v>127.6</v>
      </c>
      <c r="R32" s="52">
        <v>138.4</v>
      </c>
      <c r="S32" s="52">
        <v>266</v>
      </c>
      <c r="T32" s="7">
        <v>0.61845224512783092</v>
      </c>
      <c r="U32" s="7">
        <v>0.58900968912535512</v>
      </c>
      <c r="V32" s="7">
        <v>0.60277769080149568</v>
      </c>
    </row>
    <row r="33" spans="1:22" x14ac:dyDescent="0.25">
      <c r="B33" s="8" t="s">
        <v>19</v>
      </c>
      <c r="C33" s="52">
        <v>1642.2</v>
      </c>
      <c r="D33" s="52">
        <v>1497.7</v>
      </c>
      <c r="E33" s="52">
        <v>3139.9</v>
      </c>
      <c r="F33" s="7">
        <v>0.92739596169200655</v>
      </c>
      <c r="G33" s="7">
        <v>0.92586865811711805</v>
      </c>
      <c r="H33" s="7">
        <v>0.9266668279740945</v>
      </c>
      <c r="J33" s="52">
        <v>1447</v>
      </c>
      <c r="K33" s="52">
        <v>1379.5</v>
      </c>
      <c r="L33" s="52">
        <v>2826.5</v>
      </c>
      <c r="M33" s="7">
        <v>0.81716630592928985</v>
      </c>
      <c r="N33" s="7">
        <v>0.85278617162171555</v>
      </c>
      <c r="O33" s="7">
        <v>0.83417120628494512</v>
      </c>
      <c r="Q33" s="52">
        <v>1064.5999999999999</v>
      </c>
      <c r="R33" s="52">
        <v>1088.7</v>
      </c>
      <c r="S33" s="52">
        <v>2153.3000000000002</v>
      </c>
      <c r="T33" s="7">
        <v>0.60118360798800075</v>
      </c>
      <c r="U33" s="7">
        <v>0.67305874145417433</v>
      </c>
      <c r="V33" s="7">
        <v>0.63549674923326849</v>
      </c>
    </row>
    <row r="34" spans="1:22" x14ac:dyDescent="0.25">
      <c r="B34" s="1" t="s">
        <v>20</v>
      </c>
      <c r="C34" s="52">
        <v>200.4</v>
      </c>
      <c r="D34" s="52">
        <v>175.7</v>
      </c>
      <c r="E34" s="52">
        <v>376.1</v>
      </c>
      <c r="F34" s="7">
        <v>0.94571389822552099</v>
      </c>
      <c r="G34" s="7">
        <v>0.90208908437440793</v>
      </c>
      <c r="H34" s="7">
        <v>0.92481744591917137</v>
      </c>
      <c r="J34" s="52">
        <v>184.5</v>
      </c>
      <c r="K34" s="52">
        <v>156.80000000000001</v>
      </c>
      <c r="L34" s="52">
        <v>341.3</v>
      </c>
      <c r="M34" s="7">
        <v>0.87086561672117802</v>
      </c>
      <c r="N34" s="7">
        <v>0.8049582880933851</v>
      </c>
      <c r="O34" s="7">
        <v>0.83929575480704022</v>
      </c>
      <c r="Q34" s="52">
        <v>151.30000000000001</v>
      </c>
      <c r="R34" s="52">
        <v>119</v>
      </c>
      <c r="S34" s="52">
        <v>270.2</v>
      </c>
      <c r="T34" s="7">
        <v>0.71387589758318526</v>
      </c>
      <c r="U34" s="7">
        <v>0.61061115836685109</v>
      </c>
      <c r="V34" s="7">
        <v>0.66441169344178974</v>
      </c>
    </row>
    <row r="35" spans="1:22" x14ac:dyDescent="0.25">
      <c r="B35" s="1" t="s">
        <v>21</v>
      </c>
      <c r="C35" s="52">
        <v>10</v>
      </c>
      <c r="D35" s="52">
        <v>114.7</v>
      </c>
      <c r="E35" s="52">
        <v>124.7</v>
      </c>
      <c r="F35" s="7">
        <v>1</v>
      </c>
      <c r="G35" s="7">
        <v>0.83223227040388825</v>
      </c>
      <c r="H35" s="7">
        <v>0.84361798962640211</v>
      </c>
      <c r="J35" s="52">
        <v>9.1999999999999993</v>
      </c>
      <c r="K35" s="52">
        <v>107.1</v>
      </c>
      <c r="L35" s="52">
        <v>116.3</v>
      </c>
      <c r="M35" s="7">
        <v>0.91639872495840446</v>
      </c>
      <c r="N35" s="7">
        <v>0.77729986807868012</v>
      </c>
      <c r="O35" s="7">
        <v>0.78673994652772361</v>
      </c>
      <c r="Q35" s="52">
        <v>6.8</v>
      </c>
      <c r="R35" s="52">
        <v>81.2</v>
      </c>
      <c r="S35" s="52">
        <v>88</v>
      </c>
      <c r="T35" s="7">
        <v>0.67825473772070222</v>
      </c>
      <c r="U35" s="7">
        <v>0.58947490407050696</v>
      </c>
      <c r="V35" s="7">
        <v>0.59550003334296064</v>
      </c>
    </row>
    <row r="36" spans="1:22" x14ac:dyDescent="0.25">
      <c r="B36" s="1" t="s">
        <v>22</v>
      </c>
      <c r="C36" s="52">
        <v>87.9</v>
      </c>
      <c r="D36" s="52">
        <v>78.599999999999994</v>
      </c>
      <c r="E36" s="52">
        <v>166.4</v>
      </c>
      <c r="F36" s="7">
        <v>0.91237887477056157</v>
      </c>
      <c r="G36" s="7">
        <v>0.78382487226465325</v>
      </c>
      <c r="H36" s="7">
        <v>0.84682253906870997</v>
      </c>
      <c r="J36" s="52">
        <v>81.3</v>
      </c>
      <c r="K36" s="52">
        <v>70.599999999999994</v>
      </c>
      <c r="L36" s="52">
        <v>151.9</v>
      </c>
      <c r="M36" s="7">
        <v>0.84413953402633213</v>
      </c>
      <c r="N36" s="7">
        <v>0.70432240405429325</v>
      </c>
      <c r="O36" s="7">
        <v>0.77283954701196322</v>
      </c>
      <c r="Q36" s="52">
        <v>62.6</v>
      </c>
      <c r="R36" s="52">
        <v>53.9</v>
      </c>
      <c r="S36" s="52">
        <v>116.6</v>
      </c>
      <c r="T36" s="7">
        <v>0.65038744920326841</v>
      </c>
      <c r="U36" s="7">
        <v>0.53788401761379256</v>
      </c>
      <c r="V36" s="7">
        <v>0.59301612987347141</v>
      </c>
    </row>
    <row r="37" spans="1:22" x14ac:dyDescent="0.25">
      <c r="B37" s="1" t="s">
        <v>23</v>
      </c>
      <c r="C37" s="52">
        <v>385.4</v>
      </c>
      <c r="D37" s="52">
        <v>517.1</v>
      </c>
      <c r="E37" s="52">
        <v>902.5</v>
      </c>
      <c r="F37" s="7">
        <v>0.85222796972257364</v>
      </c>
      <c r="G37" s="7">
        <v>0.87475212513039158</v>
      </c>
      <c r="H37" s="7">
        <v>0.86499021378003127</v>
      </c>
      <c r="J37" s="52">
        <v>361</v>
      </c>
      <c r="K37" s="52">
        <v>481</v>
      </c>
      <c r="L37" s="52">
        <v>842</v>
      </c>
      <c r="M37" s="7">
        <v>0.79835282538502261</v>
      </c>
      <c r="N37" s="7">
        <v>0.81369614492494413</v>
      </c>
      <c r="O37" s="7">
        <v>0.80704638947542462</v>
      </c>
      <c r="Q37" s="52">
        <v>295.10000000000002</v>
      </c>
      <c r="R37" s="52">
        <v>380.6</v>
      </c>
      <c r="S37" s="52">
        <v>675.8</v>
      </c>
      <c r="T37" s="7">
        <v>0.65271861715376589</v>
      </c>
      <c r="U37" s="7">
        <v>0.64390732025984976</v>
      </c>
      <c r="V37" s="7">
        <v>0.64772611379961842</v>
      </c>
    </row>
    <row r="38" spans="1:22" x14ac:dyDescent="0.25">
      <c r="A38" s="1" t="s">
        <v>27</v>
      </c>
      <c r="C38" s="52"/>
      <c r="D38" s="52"/>
      <c r="E38" s="52"/>
      <c r="J38" s="52"/>
      <c r="K38" s="52"/>
      <c r="L38" s="52"/>
      <c r="Q38" s="52"/>
      <c r="R38" s="52"/>
      <c r="S38" s="52"/>
    </row>
    <row r="39" spans="1:22" x14ac:dyDescent="0.25">
      <c r="B39" s="1" t="s">
        <v>31</v>
      </c>
      <c r="C39" s="52">
        <v>1058.5999999999999</v>
      </c>
      <c r="D39" s="52">
        <v>1173.0999999999999</v>
      </c>
      <c r="E39" s="52">
        <v>2231.6999999999998</v>
      </c>
      <c r="F39" s="7">
        <v>0.95693582973442848</v>
      </c>
      <c r="G39" s="7">
        <v>0.93139766453787898</v>
      </c>
      <c r="H39" s="7">
        <v>0.94333932836129808</v>
      </c>
      <c r="J39" s="52">
        <v>972.6</v>
      </c>
      <c r="K39" s="52">
        <v>1091.9000000000001</v>
      </c>
      <c r="L39" s="52">
        <v>2064.4</v>
      </c>
      <c r="M39" s="7">
        <v>0.87917802597607164</v>
      </c>
      <c r="N39" s="7">
        <v>0.86686983364764114</v>
      </c>
      <c r="O39" s="7">
        <v>0.87262515294833531</v>
      </c>
      <c r="Q39" s="52">
        <v>757.7</v>
      </c>
      <c r="R39" s="52">
        <v>888.3</v>
      </c>
      <c r="S39" s="52">
        <v>1646</v>
      </c>
      <c r="T39" s="7">
        <v>0.68492002251500361</v>
      </c>
      <c r="U39" s="7">
        <v>0.70523491393910265</v>
      </c>
      <c r="V39" s="7">
        <v>0.69573565656767666</v>
      </c>
    </row>
    <row r="40" spans="1:22" x14ac:dyDescent="0.25">
      <c r="B40" s="1" t="s">
        <v>32</v>
      </c>
      <c r="C40" s="52">
        <v>229.3</v>
      </c>
      <c r="D40" s="52">
        <v>271.8</v>
      </c>
      <c r="E40" s="52">
        <v>501.1</v>
      </c>
      <c r="F40" s="7">
        <v>0.91548348765177434</v>
      </c>
      <c r="G40" s="7">
        <v>0.92855171081129317</v>
      </c>
      <c r="H40" s="7">
        <v>0.92252672120152357</v>
      </c>
      <c r="J40" s="52">
        <v>203.5</v>
      </c>
      <c r="K40" s="52">
        <v>249.4</v>
      </c>
      <c r="L40" s="52">
        <v>452.9</v>
      </c>
      <c r="M40" s="7">
        <v>0.81244614908530943</v>
      </c>
      <c r="N40" s="7">
        <v>0.85205078190615324</v>
      </c>
      <c r="O40" s="7">
        <v>0.8337914134876907</v>
      </c>
      <c r="Q40" s="52">
        <v>149.30000000000001</v>
      </c>
      <c r="R40" s="52">
        <v>187.2</v>
      </c>
      <c r="S40" s="52">
        <v>336.4</v>
      </c>
      <c r="T40" s="7">
        <v>0.59604662602930247</v>
      </c>
      <c r="U40" s="7">
        <v>0.63939807001379978</v>
      </c>
      <c r="V40" s="7">
        <v>0.61941126718782624</v>
      </c>
    </row>
    <row r="41" spans="1:22" x14ac:dyDescent="0.25">
      <c r="B41" s="1" t="s">
        <v>33</v>
      </c>
      <c r="C41" s="52">
        <v>291.39999999999998</v>
      </c>
      <c r="D41" s="52">
        <v>228.1</v>
      </c>
      <c r="E41" s="52">
        <v>519.5</v>
      </c>
      <c r="F41" s="7">
        <v>0.88063090559088431</v>
      </c>
      <c r="G41" s="7">
        <v>0.89893274341050111</v>
      </c>
      <c r="H41" s="7">
        <v>0.88857464720950219</v>
      </c>
      <c r="J41" s="52">
        <v>239.2</v>
      </c>
      <c r="K41" s="52">
        <v>211.8</v>
      </c>
      <c r="L41" s="52">
        <v>451</v>
      </c>
      <c r="M41" s="7">
        <v>0.72288367383567298</v>
      </c>
      <c r="N41" s="7">
        <v>0.83473007489969864</v>
      </c>
      <c r="O41" s="7">
        <v>0.77142955866875973</v>
      </c>
      <c r="Q41" s="52">
        <v>169</v>
      </c>
      <c r="R41" s="52">
        <v>159.6</v>
      </c>
      <c r="S41" s="52">
        <v>328.6</v>
      </c>
      <c r="T41" s="7">
        <v>0.51064916488331658</v>
      </c>
      <c r="U41" s="7">
        <v>0.62899168644675818</v>
      </c>
      <c r="V41" s="7">
        <v>0.56201463009294139</v>
      </c>
    </row>
    <row r="42" spans="1:22" x14ac:dyDescent="0.25">
      <c r="B42" s="1" t="s">
        <v>34</v>
      </c>
      <c r="C42" s="52">
        <v>405</v>
      </c>
      <c r="D42" s="52">
        <v>395.2</v>
      </c>
      <c r="E42" s="52">
        <v>800.1</v>
      </c>
      <c r="F42" s="7">
        <v>0.91360905652046731</v>
      </c>
      <c r="G42" s="7">
        <v>0.89047504083453999</v>
      </c>
      <c r="H42" s="7">
        <v>0.90203571314494091</v>
      </c>
      <c r="J42" s="52">
        <v>355.3</v>
      </c>
      <c r="K42" s="52">
        <v>364.9</v>
      </c>
      <c r="L42" s="52">
        <v>720.1</v>
      </c>
      <c r="M42" s="7">
        <v>0.80151878397948473</v>
      </c>
      <c r="N42" s="7">
        <v>0.8222146192794566</v>
      </c>
      <c r="O42" s="7">
        <v>0.81187236943657615</v>
      </c>
      <c r="Q42" s="52">
        <v>266.60000000000002</v>
      </c>
      <c r="R42" s="52">
        <v>283.3</v>
      </c>
      <c r="S42" s="52">
        <v>550</v>
      </c>
      <c r="T42" s="7">
        <v>0.60154782422080255</v>
      </c>
      <c r="U42" s="7">
        <v>0.63845513469310322</v>
      </c>
      <c r="V42" s="7">
        <v>0.62001158697440806</v>
      </c>
    </row>
    <row r="43" spans="1:22" x14ac:dyDescent="0.25">
      <c r="B43" s="1" t="s">
        <v>35</v>
      </c>
      <c r="C43" s="52">
        <v>254.4</v>
      </c>
      <c r="D43" s="52">
        <v>249.7</v>
      </c>
      <c r="E43" s="52">
        <v>504.2</v>
      </c>
      <c r="F43" s="7">
        <v>0.79112165210037144</v>
      </c>
      <c r="G43" s="7">
        <v>0.79311489714130767</v>
      </c>
      <c r="H43" s="7">
        <v>0.79210779291909228</v>
      </c>
      <c r="J43" s="52">
        <v>225.3</v>
      </c>
      <c r="K43" s="52">
        <v>222.4</v>
      </c>
      <c r="L43" s="52">
        <v>447.8</v>
      </c>
      <c r="M43" s="7">
        <v>0.70072840431806882</v>
      </c>
      <c r="N43" s="7">
        <v>0.70632275477723971</v>
      </c>
      <c r="O43" s="7">
        <v>0.70349616103072032</v>
      </c>
      <c r="Q43" s="52">
        <v>163.5</v>
      </c>
      <c r="R43" s="52">
        <v>162</v>
      </c>
      <c r="S43" s="52">
        <v>325.5</v>
      </c>
      <c r="T43" s="7">
        <v>0.50846438401642158</v>
      </c>
      <c r="U43" s="7">
        <v>0.51434447878520462</v>
      </c>
      <c r="V43" s="7">
        <v>0.51137351026550082</v>
      </c>
    </row>
    <row r="44" spans="1:22" x14ac:dyDescent="0.25">
      <c r="B44" s="1" t="s">
        <v>91</v>
      </c>
      <c r="C44" s="52">
        <v>101.4</v>
      </c>
      <c r="D44" s="52">
        <v>74.599999999999994</v>
      </c>
      <c r="E44" s="52">
        <v>176</v>
      </c>
      <c r="F44" s="7">
        <v>0.99175917144961567</v>
      </c>
      <c r="G44" s="7">
        <v>1</v>
      </c>
      <c r="H44" s="7">
        <v>0.99523416337708881</v>
      </c>
      <c r="J44" s="52">
        <v>97.9</v>
      </c>
      <c r="K44" s="52">
        <v>65.400000000000006</v>
      </c>
      <c r="L44" s="52">
        <v>163.30000000000001</v>
      </c>
      <c r="M44" s="7">
        <v>0.95771153800406872</v>
      </c>
      <c r="N44" s="7">
        <v>0.87662860615193272</v>
      </c>
      <c r="O44" s="7">
        <v>0.92352049375174106</v>
      </c>
      <c r="Q44" s="52">
        <v>84.9</v>
      </c>
      <c r="R44" s="52">
        <v>51.2</v>
      </c>
      <c r="S44" s="52">
        <v>136.1</v>
      </c>
      <c r="T44" s="7">
        <v>0.83055600839215382</v>
      </c>
      <c r="U44" s="7">
        <v>0.68640455756323948</v>
      </c>
      <c r="V44" s="7">
        <v>0.76977023607552586</v>
      </c>
    </row>
    <row r="45" spans="1:22" x14ac:dyDescent="0.25">
      <c r="A45" s="1" t="s">
        <v>36</v>
      </c>
      <c r="C45" s="52"/>
      <c r="D45" s="52"/>
      <c r="E45" s="52"/>
      <c r="J45" s="52"/>
      <c r="K45" s="52"/>
      <c r="L45" s="52"/>
      <c r="Q45" s="52"/>
      <c r="R45" s="52"/>
      <c r="S45" s="52"/>
    </row>
    <row r="46" spans="1:22" x14ac:dyDescent="0.25">
      <c r="B46" s="1" t="s">
        <v>69</v>
      </c>
      <c r="C46" s="52">
        <v>448.7</v>
      </c>
      <c r="D46" s="52">
        <v>504.9</v>
      </c>
      <c r="E46" s="52">
        <v>953.6</v>
      </c>
      <c r="F46" s="7">
        <v>0.94485472038401164</v>
      </c>
      <c r="G46" s="7">
        <v>0.89443287727982179</v>
      </c>
      <c r="H46" s="7">
        <v>0.91746992236415614</v>
      </c>
      <c r="J46" s="52">
        <v>395.9</v>
      </c>
      <c r="K46" s="52">
        <v>460.5</v>
      </c>
      <c r="L46" s="52">
        <v>856.4</v>
      </c>
      <c r="M46" s="7">
        <v>0.83370033571026703</v>
      </c>
      <c r="N46" s="7">
        <v>0.81566451955220676</v>
      </c>
      <c r="O46" s="7">
        <v>0.82390483534366799</v>
      </c>
      <c r="Q46" s="52">
        <v>263.8</v>
      </c>
      <c r="R46" s="52">
        <v>343.9</v>
      </c>
      <c r="S46" s="52">
        <v>607.79999999999995</v>
      </c>
      <c r="T46" s="7">
        <v>0.55559111062418343</v>
      </c>
      <c r="U46" s="7">
        <v>0.60918581766275171</v>
      </c>
      <c r="V46" s="7">
        <v>0.58469913478252</v>
      </c>
    </row>
    <row r="47" spans="1:22" x14ac:dyDescent="0.25">
      <c r="B47" s="1" t="s">
        <v>70</v>
      </c>
      <c r="C47" s="52">
        <v>669.2</v>
      </c>
      <c r="D47" s="52">
        <v>649.29999999999995</v>
      </c>
      <c r="E47" s="52">
        <v>1318.6</v>
      </c>
      <c r="F47" s="7">
        <v>0.92406147623847146</v>
      </c>
      <c r="G47" s="7">
        <v>0.92177174875715062</v>
      </c>
      <c r="H47" s="7">
        <v>0.9229324724103376</v>
      </c>
      <c r="J47" s="52">
        <v>600.70000000000005</v>
      </c>
      <c r="K47" s="52">
        <v>603.4</v>
      </c>
      <c r="L47" s="52">
        <v>1204.0999999999999</v>
      </c>
      <c r="M47" s="7">
        <v>0.82946747869302528</v>
      </c>
      <c r="N47" s="7">
        <v>0.8565206110671969</v>
      </c>
      <c r="O47" s="7">
        <v>0.84280665999848892</v>
      </c>
      <c r="Q47" s="52">
        <v>471.3</v>
      </c>
      <c r="R47" s="52">
        <v>476.3</v>
      </c>
      <c r="S47" s="52">
        <v>947.6</v>
      </c>
      <c r="T47" s="7">
        <v>0.65073718703839489</v>
      </c>
      <c r="U47" s="7">
        <v>0.67613914984961609</v>
      </c>
      <c r="V47" s="7">
        <v>0.66326222047138406</v>
      </c>
    </row>
    <row r="48" spans="1:22" x14ac:dyDescent="0.25">
      <c r="B48" s="1" t="s">
        <v>72</v>
      </c>
      <c r="C48" s="52">
        <v>87.4</v>
      </c>
      <c r="D48" s="52">
        <v>71.599999999999994</v>
      </c>
      <c r="E48" s="52">
        <v>159</v>
      </c>
      <c r="F48" s="7">
        <v>0.96046104005284771</v>
      </c>
      <c r="G48" s="7">
        <v>0.89953295929825761</v>
      </c>
      <c r="H48" s="7">
        <v>0.93202522391554055</v>
      </c>
      <c r="J48" s="52">
        <v>81.400000000000006</v>
      </c>
      <c r="K48" s="52">
        <v>65.8</v>
      </c>
      <c r="L48" s="52">
        <v>147.30000000000001</v>
      </c>
      <c r="M48" s="7">
        <v>0.89532064830384817</v>
      </c>
      <c r="N48" s="7">
        <v>0.82675481744553458</v>
      </c>
      <c r="O48" s="7">
        <v>0.86332020884405414</v>
      </c>
      <c r="Q48" s="52">
        <v>61.1</v>
      </c>
      <c r="R48" s="52">
        <v>54.5</v>
      </c>
      <c r="S48" s="52">
        <v>115.6</v>
      </c>
      <c r="T48" s="7">
        <v>0.67155892356562819</v>
      </c>
      <c r="U48" s="7">
        <v>0.68499963450557599</v>
      </c>
      <c r="V48" s="7">
        <v>0.67783185355635778</v>
      </c>
    </row>
    <row r="49" spans="1:22" x14ac:dyDescent="0.25">
      <c r="B49" s="1" t="s">
        <v>71</v>
      </c>
      <c r="C49" s="52">
        <v>312.7</v>
      </c>
      <c r="D49" s="52">
        <v>258.60000000000002</v>
      </c>
      <c r="E49" s="52">
        <v>571.29999999999995</v>
      </c>
      <c r="F49" s="7">
        <v>0.91687587958316474</v>
      </c>
      <c r="G49" s="7">
        <v>0.8858019470395333</v>
      </c>
      <c r="H49" s="7">
        <v>0.9025465351216817</v>
      </c>
      <c r="J49" s="52">
        <v>276.5</v>
      </c>
      <c r="K49" s="52">
        <v>227.4</v>
      </c>
      <c r="L49" s="52">
        <v>503.9</v>
      </c>
      <c r="M49" s="7">
        <v>0.81053389819384514</v>
      </c>
      <c r="N49" s="7">
        <v>0.77901410044550712</v>
      </c>
      <c r="O49" s="7">
        <v>0.79599894872589316</v>
      </c>
      <c r="Q49" s="52">
        <v>200.1</v>
      </c>
      <c r="R49" s="52">
        <v>178.4</v>
      </c>
      <c r="S49" s="52">
        <v>378.5</v>
      </c>
      <c r="T49" s="7">
        <v>0.58665294308923988</v>
      </c>
      <c r="U49" s="7">
        <v>0.61125986641679309</v>
      </c>
      <c r="V49" s="7">
        <v>0.59800010939986881</v>
      </c>
    </row>
    <row r="50" spans="1:22" x14ac:dyDescent="0.25">
      <c r="B50" s="1" t="s">
        <v>37</v>
      </c>
      <c r="C50" s="52">
        <v>827.7</v>
      </c>
      <c r="D50" s="52">
        <v>924.3</v>
      </c>
      <c r="E50" s="52">
        <v>1752</v>
      </c>
      <c r="F50" s="7">
        <v>0.88640135058602365</v>
      </c>
      <c r="G50" s="7">
        <v>0.89884263939406206</v>
      </c>
      <c r="H50" s="7">
        <v>0.89292165186573669</v>
      </c>
      <c r="J50" s="52">
        <v>741.2</v>
      </c>
      <c r="K50" s="52">
        <v>862.5</v>
      </c>
      <c r="L50" s="52">
        <v>1603.7</v>
      </c>
      <c r="M50" s="7">
        <v>0.79372598113823445</v>
      </c>
      <c r="N50" s="7">
        <v>0.83880207607715318</v>
      </c>
      <c r="O50" s="7">
        <v>0.81734971691429215</v>
      </c>
      <c r="Q50" s="52">
        <v>594.70000000000005</v>
      </c>
      <c r="R50" s="52">
        <v>684.4</v>
      </c>
      <c r="S50" s="52">
        <v>1279.0999999999999</v>
      </c>
      <c r="T50" s="7">
        <v>0.63686389240589258</v>
      </c>
      <c r="U50" s="7">
        <v>0.66552606399823122</v>
      </c>
      <c r="V50" s="7">
        <v>0.65188532603679916</v>
      </c>
    </row>
    <row r="51" spans="1:22" x14ac:dyDescent="0.25">
      <c r="A51" s="1" t="s">
        <v>101</v>
      </c>
      <c r="C51" s="52"/>
      <c r="D51" s="52"/>
      <c r="E51" s="52"/>
      <c r="J51" s="52"/>
      <c r="K51" s="52"/>
      <c r="L51" s="52"/>
      <c r="Q51" s="52"/>
      <c r="R51" s="52"/>
      <c r="S51" s="52"/>
    </row>
    <row r="52" spans="1:22" x14ac:dyDescent="0.25">
      <c r="B52" s="1" t="s">
        <v>24</v>
      </c>
      <c r="C52" s="52">
        <v>26.2</v>
      </c>
      <c r="D52" s="52">
        <v>27.2</v>
      </c>
      <c r="E52" s="52">
        <v>53.4</v>
      </c>
      <c r="F52" s="7">
        <v>0.85607626821024485</v>
      </c>
      <c r="G52" s="7">
        <v>0.91194251608080601</v>
      </c>
      <c r="H52" s="7">
        <v>0.88369019672868521</v>
      </c>
      <c r="J52" s="52">
        <v>21.6</v>
      </c>
      <c r="K52" s="52">
        <v>22.4</v>
      </c>
      <c r="L52" s="52">
        <v>44</v>
      </c>
      <c r="M52" s="7">
        <v>0.70652724065249617</v>
      </c>
      <c r="N52" s="7">
        <v>0.75104379671971488</v>
      </c>
      <c r="O52" s="7">
        <v>0.72853117046671034</v>
      </c>
      <c r="Q52" s="52">
        <v>21.2</v>
      </c>
      <c r="R52" s="52">
        <v>15.1</v>
      </c>
      <c r="S52" s="52">
        <v>36.299999999999997</v>
      </c>
      <c r="T52" s="7">
        <v>0.69369361169907096</v>
      </c>
      <c r="U52" s="7">
        <v>0.5055809886889886</v>
      </c>
      <c r="V52" s="7">
        <v>0.60071209381993629</v>
      </c>
    </row>
    <row r="53" spans="1:22" x14ac:dyDescent="0.25">
      <c r="B53" s="1" t="s">
        <v>25</v>
      </c>
      <c r="C53" s="52">
        <v>2204.1999999999998</v>
      </c>
      <c r="D53" s="52">
        <v>2305.6</v>
      </c>
      <c r="E53" s="52">
        <v>4509.8</v>
      </c>
      <c r="F53" s="7">
        <v>0.91255482524310882</v>
      </c>
      <c r="G53" s="7">
        <v>0.89953564318177015</v>
      </c>
      <c r="H53" s="7">
        <v>0.90585223356430211</v>
      </c>
      <c r="J53" s="52">
        <v>1965.5</v>
      </c>
      <c r="K53" s="52">
        <v>2132.4</v>
      </c>
      <c r="L53" s="52">
        <v>4098</v>
      </c>
      <c r="M53" s="7">
        <v>0.81372822844414938</v>
      </c>
      <c r="N53" s="7">
        <v>0.83197944639199994</v>
      </c>
      <c r="O53" s="7">
        <v>0.82312439949154814</v>
      </c>
      <c r="Q53" s="52">
        <v>1482.1</v>
      </c>
      <c r="R53" s="52">
        <v>1675.3</v>
      </c>
      <c r="S53" s="52">
        <v>3157.4</v>
      </c>
      <c r="T53" s="7">
        <v>0.61358916602535785</v>
      </c>
      <c r="U53" s="7">
        <v>0.65361783846107147</v>
      </c>
      <c r="V53" s="7">
        <v>0.63419690048345223</v>
      </c>
    </row>
    <row r="54" spans="1:22" x14ac:dyDescent="0.25">
      <c r="B54" s="1" t="s">
        <v>26</v>
      </c>
      <c r="C54" s="52">
        <v>23.1</v>
      </c>
      <c r="D54" s="52">
        <v>14</v>
      </c>
      <c r="E54" s="52">
        <v>37</v>
      </c>
      <c r="F54" s="7">
        <v>0.85214432519298322</v>
      </c>
      <c r="G54" s="7">
        <v>0.98821531023670739</v>
      </c>
      <c r="H54" s="7">
        <v>0.89878134972104151</v>
      </c>
      <c r="J54" s="52">
        <v>18.600000000000001</v>
      </c>
      <c r="K54" s="52">
        <v>13.3</v>
      </c>
      <c r="L54" s="52">
        <v>31.9</v>
      </c>
      <c r="M54" s="7">
        <v>0.68569490051784054</v>
      </c>
      <c r="N54" s="7">
        <v>0.94380049497865548</v>
      </c>
      <c r="O54" s="7">
        <v>0.77415811650639299</v>
      </c>
      <c r="Q54" s="52">
        <v>12.4</v>
      </c>
      <c r="R54" s="52">
        <v>9.8000000000000007</v>
      </c>
      <c r="S54" s="52">
        <v>22.2</v>
      </c>
      <c r="T54" s="7">
        <v>0.45855116242197763</v>
      </c>
      <c r="U54" s="7">
        <v>0.69017248416981347</v>
      </c>
      <c r="V54" s="7">
        <v>0.53793714805369786</v>
      </c>
    </row>
    <row r="55" spans="1:22" x14ac:dyDescent="0.25">
      <c r="A55" s="1" t="s">
        <v>102</v>
      </c>
      <c r="C55" s="52"/>
      <c r="D55" s="52"/>
      <c r="E55" s="52"/>
      <c r="J55" s="52"/>
      <c r="K55" s="52"/>
      <c r="L55" s="52"/>
      <c r="Q55" s="52"/>
      <c r="R55" s="52"/>
      <c r="S55" s="52"/>
    </row>
    <row r="56" spans="1:22" x14ac:dyDescent="0.25">
      <c r="B56" s="1" t="s">
        <v>97</v>
      </c>
      <c r="C56" s="52">
        <v>1795.5</v>
      </c>
      <c r="D56" s="52">
        <v>1948.8</v>
      </c>
      <c r="E56" s="52">
        <v>3744.3</v>
      </c>
      <c r="F56" s="7">
        <v>0.91918458868598041</v>
      </c>
      <c r="G56" s="7">
        <v>0.92099001813370618</v>
      </c>
      <c r="H56" s="7">
        <v>0.92012337351721785</v>
      </c>
      <c r="J56" s="52">
        <v>1603.1</v>
      </c>
      <c r="K56" s="52">
        <v>1824.7</v>
      </c>
      <c r="L56" s="52">
        <v>3427.8</v>
      </c>
      <c r="M56" s="7">
        <v>0.8206945968781304</v>
      </c>
      <c r="N56" s="7">
        <v>0.86233711900673116</v>
      </c>
      <c r="O56" s="7">
        <v>0.84234782080112147</v>
      </c>
      <c r="Q56" s="52">
        <v>1222.5</v>
      </c>
      <c r="R56" s="52">
        <v>1440.6</v>
      </c>
      <c r="S56" s="52">
        <v>2663.1</v>
      </c>
      <c r="T56" s="7">
        <v>0.62580793612206087</v>
      </c>
      <c r="U56" s="7">
        <v>0.68081769012520532</v>
      </c>
      <c r="V56" s="7">
        <v>0.65441183570576722</v>
      </c>
    </row>
    <row r="57" spans="1:22" x14ac:dyDescent="0.25">
      <c r="B57" s="1" t="s">
        <v>96</v>
      </c>
      <c r="C57" s="52">
        <v>451.9</v>
      </c>
      <c r="D57" s="52">
        <v>383</v>
      </c>
      <c r="E57" s="52">
        <v>834.9</v>
      </c>
      <c r="F57" s="7">
        <v>0.88424966502466251</v>
      </c>
      <c r="G57" s="7">
        <v>0.80444834725518799</v>
      </c>
      <c r="H57" s="7">
        <v>0.8457607920224316</v>
      </c>
      <c r="J57" s="52">
        <v>398.8</v>
      </c>
      <c r="K57" s="52">
        <v>330.3</v>
      </c>
      <c r="L57" s="52">
        <v>729.2</v>
      </c>
      <c r="M57" s="7">
        <v>0.78041494628261299</v>
      </c>
      <c r="N57" s="7">
        <v>0.69377451589853267</v>
      </c>
      <c r="O57" s="7">
        <v>0.7386275094943574</v>
      </c>
      <c r="Q57" s="52">
        <v>290.5</v>
      </c>
      <c r="R57" s="52">
        <v>247</v>
      </c>
      <c r="S57" s="52">
        <v>537.6</v>
      </c>
      <c r="T57" s="7">
        <v>0.56846233600451668</v>
      </c>
      <c r="U57" s="7">
        <v>0.51886393684365051</v>
      </c>
      <c r="V57" s="7">
        <v>0.54454059461258808</v>
      </c>
    </row>
    <row r="58" spans="1:22" x14ac:dyDescent="0.25">
      <c r="A58" s="1" t="s">
        <v>103</v>
      </c>
      <c r="C58" s="52"/>
      <c r="D58" s="52"/>
      <c r="E58" s="52"/>
      <c r="J58" s="52"/>
      <c r="K58" s="52"/>
      <c r="L58" s="52"/>
      <c r="Q58" s="52"/>
      <c r="R58" s="52"/>
      <c r="S58" s="52"/>
    </row>
    <row r="59" spans="1:22" x14ac:dyDescent="0.25">
      <c r="B59" s="1" t="s">
        <v>24</v>
      </c>
      <c r="C59" s="52">
        <v>261.3</v>
      </c>
      <c r="D59" s="52">
        <v>352.3</v>
      </c>
      <c r="E59" s="52">
        <v>613.6</v>
      </c>
      <c r="F59" s="7">
        <v>0.80279449602984698</v>
      </c>
      <c r="G59" s="7">
        <v>0.81459540407705933</v>
      </c>
      <c r="H59" s="7">
        <v>0.80952871152089578</v>
      </c>
      <c r="J59" s="52">
        <v>230.7</v>
      </c>
      <c r="K59" s="52">
        <v>315.3</v>
      </c>
      <c r="L59" s="52">
        <v>546.1</v>
      </c>
      <c r="M59" s="7">
        <v>0.70900259968650825</v>
      </c>
      <c r="N59" s="7">
        <v>0.72901332441916444</v>
      </c>
      <c r="O59" s="7">
        <v>0.72042176607121622</v>
      </c>
      <c r="Q59" s="52">
        <v>170.4</v>
      </c>
      <c r="R59" s="52">
        <v>227.8</v>
      </c>
      <c r="S59" s="52">
        <v>398.2</v>
      </c>
      <c r="T59" s="7">
        <v>0.52368635941422936</v>
      </c>
      <c r="U59" s="7">
        <v>0.52654253930545636</v>
      </c>
      <c r="V59" s="7">
        <v>0.52531624507995645</v>
      </c>
    </row>
    <row r="60" spans="1:22" x14ac:dyDescent="0.25">
      <c r="B60" s="1" t="s">
        <v>25</v>
      </c>
      <c r="C60" s="52">
        <v>1976.2</v>
      </c>
      <c r="D60" s="52">
        <v>1982.1</v>
      </c>
      <c r="E60" s="52">
        <v>3958.3</v>
      </c>
      <c r="F60" s="7">
        <v>0.92855789276634948</v>
      </c>
      <c r="G60" s="7">
        <v>0.91739165077582441</v>
      </c>
      <c r="H60" s="7">
        <v>0.92293268008015883</v>
      </c>
      <c r="J60" s="52">
        <v>1761.2</v>
      </c>
      <c r="K60" s="52">
        <v>1842.3</v>
      </c>
      <c r="L60" s="52">
        <v>3603.5</v>
      </c>
      <c r="M60" s="7">
        <v>0.82756685779368155</v>
      </c>
      <c r="N60" s="7">
        <v>0.85269196450285878</v>
      </c>
      <c r="O60" s="7">
        <v>0.84022412145699465</v>
      </c>
      <c r="Q60" s="52">
        <v>1334.6</v>
      </c>
      <c r="R60" s="52">
        <v>1462.8</v>
      </c>
      <c r="S60" s="52">
        <v>2797.5</v>
      </c>
      <c r="T60" s="7">
        <v>0.62711440259469686</v>
      </c>
      <c r="U60" s="7">
        <v>0.67706157156776048</v>
      </c>
      <c r="V60" s="7">
        <v>0.65227626535793914</v>
      </c>
    </row>
    <row r="61" spans="1:22" x14ac:dyDescent="0.25">
      <c r="A61" s="1" t="s">
        <v>178</v>
      </c>
      <c r="C61" s="52"/>
      <c r="D61" s="52"/>
      <c r="E61" s="52"/>
      <c r="J61" s="52"/>
      <c r="K61" s="52"/>
      <c r="L61" s="52"/>
      <c r="Q61" s="52"/>
      <c r="R61" s="52"/>
      <c r="S61" s="52"/>
    </row>
    <row r="62" spans="1:22" x14ac:dyDescent="0.25">
      <c r="B62" s="9" t="s">
        <v>105</v>
      </c>
      <c r="C62" s="52">
        <v>191.1</v>
      </c>
      <c r="D62" s="52">
        <v>234.1</v>
      </c>
      <c r="E62" s="52">
        <v>425.2</v>
      </c>
      <c r="F62" s="7">
        <v>0.84501710418968767</v>
      </c>
      <c r="G62" s="7">
        <v>0.8321313146028313</v>
      </c>
      <c r="H62" s="7">
        <v>0.83787258486353855</v>
      </c>
      <c r="J62" s="52">
        <v>170.7</v>
      </c>
      <c r="K62" s="52">
        <v>211.2</v>
      </c>
      <c r="L62" s="52">
        <v>381.9</v>
      </c>
      <c r="M62" s="7">
        <v>0.75486590698427114</v>
      </c>
      <c r="N62" s="7">
        <v>0.75051152578073999</v>
      </c>
      <c r="O62" s="7">
        <v>0.75245162259352039</v>
      </c>
      <c r="Q62" s="52">
        <v>127</v>
      </c>
      <c r="R62" s="52">
        <v>156.9</v>
      </c>
      <c r="S62" s="52">
        <v>283.89999999999998</v>
      </c>
      <c r="T62" s="7">
        <v>0.56147400070684716</v>
      </c>
      <c r="U62" s="7">
        <v>0.55760860514373334</v>
      </c>
      <c r="V62" s="7">
        <v>0.55933083414978579</v>
      </c>
    </row>
    <row r="63" spans="1:22" x14ac:dyDescent="0.25">
      <c r="B63" s="1" t="s">
        <v>106</v>
      </c>
      <c r="C63" s="52">
        <v>194.3</v>
      </c>
      <c r="D63" s="52">
        <v>195</v>
      </c>
      <c r="E63" s="52">
        <v>389.4</v>
      </c>
      <c r="F63" s="7">
        <v>0.87877938094390906</v>
      </c>
      <c r="G63" s="7">
        <v>0.94961272076786352</v>
      </c>
      <c r="H63" s="7">
        <v>0.91288910099829079</v>
      </c>
      <c r="J63" s="52">
        <v>171.7</v>
      </c>
      <c r="K63" s="52">
        <v>173.9</v>
      </c>
      <c r="L63" s="52">
        <v>345.6</v>
      </c>
      <c r="M63" s="7">
        <v>0.77657948586058656</v>
      </c>
      <c r="N63" s="7">
        <v>0.84644356857966319</v>
      </c>
      <c r="O63" s="7">
        <v>0.81022246117879904</v>
      </c>
      <c r="Q63" s="52">
        <v>119.3</v>
      </c>
      <c r="R63" s="52">
        <v>131.69999999999999</v>
      </c>
      <c r="S63" s="52">
        <v>251</v>
      </c>
      <c r="T63" s="7">
        <v>0.53947227168713663</v>
      </c>
      <c r="U63" s="7">
        <v>0.64144411192058937</v>
      </c>
      <c r="V63" s="7">
        <v>0.58857670375878302</v>
      </c>
    </row>
    <row r="64" spans="1:22" x14ac:dyDescent="0.25">
      <c r="B64" s="1" t="s">
        <v>107</v>
      </c>
      <c r="C64" s="52">
        <v>184</v>
      </c>
      <c r="D64" s="52">
        <v>187.3</v>
      </c>
      <c r="E64" s="52">
        <v>371.2</v>
      </c>
      <c r="F64" s="7">
        <v>0.92771989567257285</v>
      </c>
      <c r="G64" s="7">
        <v>0.91127592808340974</v>
      </c>
      <c r="H64" s="7">
        <v>0.91935152233375117</v>
      </c>
      <c r="J64" s="52">
        <v>166</v>
      </c>
      <c r="K64" s="52">
        <v>175.4</v>
      </c>
      <c r="L64" s="52">
        <v>341.4</v>
      </c>
      <c r="M64" s="7">
        <v>0.83697627006406583</v>
      </c>
      <c r="N64" s="7">
        <v>0.85379122740473079</v>
      </c>
      <c r="O64" s="7">
        <v>0.8455334409499885</v>
      </c>
      <c r="Q64" s="52">
        <v>119.8</v>
      </c>
      <c r="R64" s="52">
        <v>143.30000000000001</v>
      </c>
      <c r="S64" s="52">
        <v>263</v>
      </c>
      <c r="T64" s="7">
        <v>0.60387629405790622</v>
      </c>
      <c r="U64" s="7">
        <v>0.69723516445586553</v>
      </c>
      <c r="V64" s="7">
        <v>0.6513868402654801</v>
      </c>
    </row>
    <row r="65" spans="1:22" x14ac:dyDescent="0.25">
      <c r="B65" s="1" t="s">
        <v>108</v>
      </c>
      <c r="C65" s="52">
        <v>275.89999999999998</v>
      </c>
      <c r="D65" s="52">
        <v>235.3</v>
      </c>
      <c r="E65" s="52">
        <v>511.3</v>
      </c>
      <c r="F65" s="7">
        <v>0.93547577295205331</v>
      </c>
      <c r="G65" s="7">
        <v>0.93291712308544006</v>
      </c>
      <c r="H65" s="7">
        <v>0.93429630386459361</v>
      </c>
      <c r="J65" s="52">
        <v>234.1</v>
      </c>
      <c r="K65" s="52">
        <v>222.1</v>
      </c>
      <c r="L65" s="52">
        <v>456.1</v>
      </c>
      <c r="M65" s="7">
        <v>0.79353113697326794</v>
      </c>
      <c r="N65" s="7">
        <v>0.8802758358278272</v>
      </c>
      <c r="O65" s="7">
        <v>0.83351812078649345</v>
      </c>
      <c r="Q65" s="52">
        <v>178.9</v>
      </c>
      <c r="R65" s="52">
        <v>183</v>
      </c>
      <c r="S65" s="52">
        <v>361.9</v>
      </c>
      <c r="T65" s="7">
        <v>0.60651076375179069</v>
      </c>
      <c r="U65" s="7">
        <v>0.72537646513265419</v>
      </c>
      <c r="V65" s="7">
        <v>0.66130466977518398</v>
      </c>
    </row>
    <row r="66" spans="1:22" x14ac:dyDescent="0.25">
      <c r="B66" s="1" t="s">
        <v>109</v>
      </c>
      <c r="C66" s="52">
        <v>210</v>
      </c>
      <c r="D66" s="52">
        <v>158.1</v>
      </c>
      <c r="E66" s="52">
        <v>368.1</v>
      </c>
      <c r="F66" s="7">
        <v>0.94735698153822745</v>
      </c>
      <c r="G66" s="7">
        <v>0.95578071130476505</v>
      </c>
      <c r="H66" s="7">
        <v>0.95095786341081201</v>
      </c>
      <c r="J66" s="52">
        <v>192</v>
      </c>
      <c r="K66" s="52">
        <v>146.4</v>
      </c>
      <c r="L66" s="52">
        <v>338.4</v>
      </c>
      <c r="M66" s="7">
        <v>0.86642369459735236</v>
      </c>
      <c r="N66" s="7">
        <v>0.88452898280231917</v>
      </c>
      <c r="O66" s="7">
        <v>0.87416314088801639</v>
      </c>
      <c r="Q66" s="52">
        <v>138.4</v>
      </c>
      <c r="R66" s="52">
        <v>123.7</v>
      </c>
      <c r="S66" s="52">
        <v>262.10000000000002</v>
      </c>
      <c r="T66" s="7">
        <v>0.62455182983916757</v>
      </c>
      <c r="U66" s="7">
        <v>0.74745791803820372</v>
      </c>
      <c r="V66" s="7">
        <v>0.67709035105150051</v>
      </c>
    </row>
    <row r="67" spans="1:22" x14ac:dyDescent="0.25">
      <c r="B67" s="1" t="s">
        <v>110</v>
      </c>
      <c r="C67" s="52">
        <v>249.5</v>
      </c>
      <c r="D67" s="52">
        <v>218.5</v>
      </c>
      <c r="E67" s="52">
        <v>468</v>
      </c>
      <c r="F67" s="7">
        <v>0.96410540812254752</v>
      </c>
      <c r="G67" s="7">
        <v>0.98854045485727726</v>
      </c>
      <c r="H67" s="7">
        <v>0.97535981257373849</v>
      </c>
      <c r="J67" s="52">
        <v>231.8</v>
      </c>
      <c r="K67" s="52">
        <v>207.5</v>
      </c>
      <c r="L67" s="52">
        <v>439.3</v>
      </c>
      <c r="M67" s="7">
        <v>0.89559382701153889</v>
      </c>
      <c r="N67" s="7">
        <v>0.938810519745091</v>
      </c>
      <c r="O67" s="7">
        <v>0.91549876700802924</v>
      </c>
      <c r="Q67" s="52">
        <v>197.4</v>
      </c>
      <c r="R67" s="52">
        <v>171.5</v>
      </c>
      <c r="S67" s="52">
        <v>369</v>
      </c>
      <c r="T67" s="7">
        <v>0.76283300066925996</v>
      </c>
      <c r="U67" s="7">
        <v>0.77609972096660573</v>
      </c>
      <c r="V67" s="7">
        <v>0.76894344676695059</v>
      </c>
    </row>
    <row r="68" spans="1:22" x14ac:dyDescent="0.25">
      <c r="B68" s="1" t="s">
        <v>111</v>
      </c>
      <c r="C68" s="52">
        <v>948.7</v>
      </c>
      <c r="D68" s="52">
        <v>1118.4000000000001</v>
      </c>
      <c r="E68" s="52">
        <v>2067.1</v>
      </c>
      <c r="F68" s="7">
        <v>0.9016760247873179</v>
      </c>
      <c r="G68" s="7">
        <v>0.87641332802491179</v>
      </c>
      <c r="H68" s="7">
        <v>0.88782979757640634</v>
      </c>
      <c r="J68" s="52">
        <v>839.4</v>
      </c>
      <c r="K68" s="52">
        <v>1031.8</v>
      </c>
      <c r="L68" s="52">
        <v>1871.2</v>
      </c>
      <c r="M68" s="7">
        <v>0.7978186011812215</v>
      </c>
      <c r="N68" s="7">
        <v>0.80858345217017336</v>
      </c>
      <c r="O68" s="7">
        <v>0.80371870654552413</v>
      </c>
      <c r="Q68" s="52">
        <v>635</v>
      </c>
      <c r="R68" s="52">
        <v>790</v>
      </c>
      <c r="S68" s="52">
        <v>1425</v>
      </c>
      <c r="T68" s="7">
        <v>0.60349313122943649</v>
      </c>
      <c r="U68" s="7">
        <v>0.61909773810396518</v>
      </c>
      <c r="V68" s="7">
        <v>0.61204585758140739</v>
      </c>
    </row>
    <row r="69" spans="1:22" x14ac:dyDescent="0.25">
      <c r="A69" s="60" t="s">
        <v>1</v>
      </c>
      <c r="B69" s="60"/>
      <c r="C69" s="52">
        <v>2377.4</v>
      </c>
      <c r="D69" s="52">
        <v>2437.6</v>
      </c>
      <c r="E69" s="52">
        <v>4814.8999999999996</v>
      </c>
      <c r="F69" s="7">
        <v>0.91466205798910061</v>
      </c>
      <c r="G69" s="7">
        <v>0.9021754282534552</v>
      </c>
      <c r="H69" s="7">
        <v>0.90829780636640078</v>
      </c>
      <c r="J69" s="52">
        <v>2124.4</v>
      </c>
      <c r="K69" s="52">
        <v>2246.6</v>
      </c>
      <c r="L69" s="52">
        <v>4371.1000000000004</v>
      </c>
      <c r="M69" s="7">
        <v>0.81734716208969616</v>
      </c>
      <c r="N69" s="7">
        <v>0.83151438383883225</v>
      </c>
      <c r="O69" s="7">
        <v>0.82456798675697074</v>
      </c>
      <c r="Q69" s="52">
        <v>1615.9</v>
      </c>
      <c r="R69" s="52">
        <v>1760.2</v>
      </c>
      <c r="S69" s="52">
        <v>3376.1</v>
      </c>
      <c r="T69" s="7">
        <v>0.62169374861748417</v>
      </c>
      <c r="U69" s="7">
        <v>0.65148454092770325</v>
      </c>
      <c r="V69" s="7">
        <v>0.63687767753313607</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6" t="s">
        <v>179</v>
      </c>
      <c r="B71" s="66"/>
    </row>
    <row r="72" spans="1:22" x14ac:dyDescent="0.25">
      <c r="A72" s="37" t="s">
        <v>104</v>
      </c>
      <c r="B72" s="37"/>
    </row>
    <row r="73" spans="1:22" x14ac:dyDescent="0.25">
      <c r="A73" s="37" t="s">
        <v>45</v>
      </c>
      <c r="B73" s="37"/>
    </row>
    <row r="74" spans="1:22" x14ac:dyDescent="0.25">
      <c r="A74" s="37" t="s">
        <v>46</v>
      </c>
      <c r="B74" s="37"/>
    </row>
  </sheetData>
  <mergeCells count="10">
    <mergeCell ref="A71:B71"/>
    <mergeCell ref="Q13:V13"/>
    <mergeCell ref="Q14:S14"/>
    <mergeCell ref="T14:V14"/>
    <mergeCell ref="C14:E14"/>
    <mergeCell ref="F14:H14"/>
    <mergeCell ref="C13:H13"/>
    <mergeCell ref="J13:O13"/>
    <mergeCell ref="J14:L14"/>
    <mergeCell ref="M14:O14"/>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8" t="s">
        <v>245</v>
      </c>
    </row>
    <row r="9" spans="1:8" x14ac:dyDescent="0.25">
      <c r="A9" s="2" t="s">
        <v>0</v>
      </c>
      <c r="B9" s="8" t="str">
        <f>Index!C9</f>
        <v>30 April 2020 (and re-issued 24 June 2020)</v>
      </c>
    </row>
    <row r="10" spans="1:8" x14ac:dyDescent="0.25">
      <c r="A10" s="2" t="s">
        <v>86</v>
      </c>
      <c r="B10" s="60">
        <v>2</v>
      </c>
    </row>
    <row r="11" spans="1:8" x14ac:dyDescent="0.25">
      <c r="A11" s="2" t="s">
        <v>83</v>
      </c>
      <c r="B11" s="3" t="s">
        <v>120</v>
      </c>
      <c r="C11" s="2"/>
      <c r="D11" s="2"/>
      <c r="E11" s="2"/>
      <c r="F11" s="2"/>
      <c r="G11" s="2"/>
      <c r="H11" s="2"/>
    </row>
    <row r="12" spans="1:8" x14ac:dyDescent="0.25">
      <c r="A12" s="4" t="s">
        <v>92</v>
      </c>
      <c r="B12" s="5" t="s">
        <v>94</v>
      </c>
      <c r="C12" s="4"/>
      <c r="D12" s="4"/>
      <c r="E12" s="4"/>
      <c r="F12" s="4"/>
      <c r="G12" s="4"/>
      <c r="H12" s="4"/>
    </row>
    <row r="13" spans="1:8" x14ac:dyDescent="0.25">
      <c r="A13" s="2"/>
      <c r="B13" s="2"/>
      <c r="C13" s="67" t="s">
        <v>112</v>
      </c>
      <c r="D13" s="67"/>
      <c r="E13" s="67"/>
      <c r="F13" s="67"/>
      <c r="G13" s="67"/>
      <c r="H13" s="67"/>
    </row>
    <row r="14" spans="1:8" x14ac:dyDescent="0.25">
      <c r="C14" s="68" t="s">
        <v>12</v>
      </c>
      <c r="D14" s="68"/>
      <c r="E14" s="68"/>
      <c r="F14" s="68" t="s">
        <v>13</v>
      </c>
      <c r="G14" s="68"/>
      <c r="H14" s="68"/>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1">
        <v>104.9</v>
      </c>
      <c r="D17" s="51">
        <v>106.1</v>
      </c>
      <c r="E17" s="51">
        <v>211</v>
      </c>
      <c r="F17" s="7">
        <v>0.47762668941776898</v>
      </c>
      <c r="G17" s="7">
        <v>0.61322702259545603</v>
      </c>
      <c r="H17" s="7">
        <v>0.53740612933593535</v>
      </c>
    </row>
    <row r="18" spans="1:8" x14ac:dyDescent="0.25">
      <c r="B18" s="6" t="s">
        <v>2</v>
      </c>
      <c r="C18" s="51">
        <v>168</v>
      </c>
      <c r="D18" s="51">
        <v>160.5</v>
      </c>
      <c r="E18" s="51">
        <v>328.4</v>
      </c>
      <c r="F18" s="7">
        <v>0.90942260275655284</v>
      </c>
      <c r="G18" s="7">
        <v>0.90648882253580532</v>
      </c>
      <c r="H18" s="7">
        <v>0.90798673562992338</v>
      </c>
    </row>
    <row r="19" spans="1:8" x14ac:dyDescent="0.25">
      <c r="B19" s="6" t="s">
        <v>3</v>
      </c>
      <c r="C19" s="51">
        <v>110.6</v>
      </c>
      <c r="D19" s="51">
        <v>89.5</v>
      </c>
      <c r="E19" s="51">
        <v>200.1</v>
      </c>
      <c r="F19" s="7">
        <v>0.94938362417625499</v>
      </c>
      <c r="G19" s="7">
        <v>0.89515781600652389</v>
      </c>
      <c r="H19" s="7">
        <v>0.92434247227093946</v>
      </c>
    </row>
    <row r="20" spans="1:8" x14ac:dyDescent="0.25">
      <c r="B20" s="6" t="s">
        <v>4</v>
      </c>
      <c r="C20" s="51">
        <v>111</v>
      </c>
      <c r="D20" s="51">
        <v>91.1</v>
      </c>
      <c r="E20" s="51">
        <v>202.1</v>
      </c>
      <c r="F20" s="7">
        <v>0.82818808692661161</v>
      </c>
      <c r="G20" s="7">
        <v>0.89976244751814038</v>
      </c>
      <c r="H20" s="7">
        <v>0.85898530588058153</v>
      </c>
    </row>
    <row r="21" spans="1:8" x14ac:dyDescent="0.25">
      <c r="A21" s="1" t="s">
        <v>113</v>
      </c>
      <c r="C21" s="51"/>
      <c r="D21" s="51"/>
      <c r="E21" s="51"/>
      <c r="F21" s="7"/>
      <c r="G21" s="7"/>
      <c r="H21" s="7"/>
    </row>
    <row r="22" spans="1:8" x14ac:dyDescent="0.25">
      <c r="B22" s="1" t="s">
        <v>97</v>
      </c>
      <c r="C22" s="51">
        <v>402.5</v>
      </c>
      <c r="D22" s="51">
        <v>372.8</v>
      </c>
      <c r="E22" s="51">
        <v>775.3</v>
      </c>
      <c r="F22" s="7">
        <v>0.75892035460122598</v>
      </c>
      <c r="G22" s="7">
        <v>0.840502082504887</v>
      </c>
      <c r="H22" s="7">
        <v>0.79607748537604683</v>
      </c>
    </row>
    <row r="23" spans="1:8" x14ac:dyDescent="0.25">
      <c r="B23" s="1" t="s">
        <v>96</v>
      </c>
      <c r="C23" s="51">
        <v>92</v>
      </c>
      <c r="D23" s="51">
        <v>74.400000000000006</v>
      </c>
      <c r="E23" s="51">
        <v>166.4</v>
      </c>
      <c r="F23" s="7">
        <v>0.73900418241624655</v>
      </c>
      <c r="G23" s="7">
        <v>0.69028899321420611</v>
      </c>
      <c r="H23" s="7">
        <v>0.71639742697511244</v>
      </c>
    </row>
    <row r="24" spans="1:8" x14ac:dyDescent="0.25">
      <c r="A24" s="1" t="s">
        <v>178</v>
      </c>
      <c r="C24" s="51"/>
      <c r="D24" s="51"/>
      <c r="E24" s="51"/>
      <c r="F24" s="7"/>
      <c r="G24" s="7"/>
      <c r="H24" s="7"/>
    </row>
    <row r="25" spans="1:8" x14ac:dyDescent="0.25">
      <c r="B25" s="9" t="s">
        <v>105</v>
      </c>
      <c r="C25" s="51">
        <v>21</v>
      </c>
      <c r="D25" s="51">
        <v>14.9</v>
      </c>
      <c r="E25" s="51">
        <v>35.9</v>
      </c>
      <c r="F25" s="7">
        <v>0.7057985020136115</v>
      </c>
      <c r="G25" s="7">
        <v>1</v>
      </c>
      <c r="H25" s="7">
        <v>0.80389975114720658</v>
      </c>
    </row>
    <row r="26" spans="1:8" x14ac:dyDescent="0.25">
      <c r="B26" s="1" t="s">
        <v>106</v>
      </c>
      <c r="C26" s="51">
        <v>15.5</v>
      </c>
      <c r="D26" s="51">
        <v>33.299999999999997</v>
      </c>
      <c r="E26" s="51">
        <v>48.8</v>
      </c>
      <c r="F26" s="7">
        <v>0.87593503803414807</v>
      </c>
      <c r="G26" s="7">
        <v>0.62343007370422188</v>
      </c>
      <c r="H26" s="7">
        <v>0.68625786085332974</v>
      </c>
    </row>
    <row r="27" spans="1:8" x14ac:dyDescent="0.25">
      <c r="B27" s="1" t="s">
        <v>107</v>
      </c>
      <c r="C27" s="51">
        <v>47.1</v>
      </c>
      <c r="D27" s="51">
        <v>26.7</v>
      </c>
      <c r="E27" s="51">
        <v>73.8</v>
      </c>
      <c r="F27" s="7">
        <v>0.80816365445263416</v>
      </c>
      <c r="G27" s="7">
        <v>0.69052990966450367</v>
      </c>
      <c r="H27" s="7">
        <v>0.76130183566564835</v>
      </c>
    </row>
    <row r="28" spans="1:8" x14ac:dyDescent="0.25">
      <c r="B28" s="1" t="s">
        <v>108</v>
      </c>
      <c r="C28" s="51">
        <v>61.7</v>
      </c>
      <c r="D28" s="51">
        <v>68.7</v>
      </c>
      <c r="E28" s="51">
        <v>130.4</v>
      </c>
      <c r="F28" s="7">
        <v>0.55764554714853898</v>
      </c>
      <c r="G28" s="7">
        <v>0.83123207066154092</v>
      </c>
      <c r="H28" s="7">
        <v>0.67458022653262706</v>
      </c>
    </row>
    <row r="29" spans="1:8" x14ac:dyDescent="0.25">
      <c r="B29" s="1" t="s">
        <v>109</v>
      </c>
      <c r="C29" s="51">
        <v>67</v>
      </c>
      <c r="D29" s="51">
        <v>56.6</v>
      </c>
      <c r="E29" s="51">
        <v>123.6</v>
      </c>
      <c r="F29" s="7">
        <v>0.80363035247094949</v>
      </c>
      <c r="G29" s="7">
        <v>0.76067693683774784</v>
      </c>
      <c r="H29" s="7">
        <v>0.78337595641660807</v>
      </c>
    </row>
    <row r="30" spans="1:8" x14ac:dyDescent="0.25">
      <c r="B30" s="1" t="s">
        <v>110</v>
      </c>
      <c r="C30" s="51">
        <v>85.4</v>
      </c>
      <c r="D30" s="51">
        <v>81.400000000000006</v>
      </c>
      <c r="E30" s="51">
        <v>166.8</v>
      </c>
      <c r="F30" s="7">
        <v>0.74139486992530201</v>
      </c>
      <c r="G30" s="7">
        <v>0.87950442410874075</v>
      </c>
      <c r="H30" s="7">
        <v>0.80292156238922707</v>
      </c>
    </row>
    <row r="31" spans="1:8" x14ac:dyDescent="0.25">
      <c r="B31" s="1" t="s">
        <v>111</v>
      </c>
      <c r="C31" s="51">
        <v>196.6</v>
      </c>
      <c r="D31" s="51">
        <v>165.6</v>
      </c>
      <c r="E31" s="51">
        <v>362.3</v>
      </c>
      <c r="F31" s="7">
        <v>0.82039922598133108</v>
      </c>
      <c r="G31" s="7">
        <v>0.85031088456243853</v>
      </c>
      <c r="H31" s="7">
        <v>0.83381062620039526</v>
      </c>
    </row>
    <row r="32" spans="1:8" x14ac:dyDescent="0.25">
      <c r="A32" s="8" t="s">
        <v>1</v>
      </c>
      <c r="C32" s="51">
        <v>494.5</v>
      </c>
      <c r="D32" s="51">
        <v>447.2</v>
      </c>
      <c r="E32" s="51">
        <v>941.7</v>
      </c>
      <c r="F32" s="7">
        <v>0.75513370070616226</v>
      </c>
      <c r="G32" s="7">
        <v>0.81113258132816579</v>
      </c>
      <c r="H32" s="7">
        <v>0.78073165249066079</v>
      </c>
    </row>
    <row r="33" spans="1:8" x14ac:dyDescent="0.25">
      <c r="A33" s="4"/>
      <c r="B33" s="4"/>
      <c r="C33" s="4"/>
      <c r="D33" s="4"/>
      <c r="E33" s="4"/>
      <c r="F33" s="4"/>
      <c r="G33" s="4"/>
      <c r="H33" s="4"/>
    </row>
    <row r="34" spans="1:8" x14ac:dyDescent="0.25">
      <c r="A34" s="37" t="s">
        <v>246</v>
      </c>
    </row>
    <row r="35" spans="1:8" ht="25.35" customHeight="1" x14ac:dyDescent="0.25">
      <c r="A35" s="69" t="s">
        <v>179</v>
      </c>
      <c r="B35" s="69"/>
    </row>
    <row r="36" spans="1:8" x14ac:dyDescent="0.25">
      <c r="A36" s="37" t="s">
        <v>104</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T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 style="1" customWidth="1"/>
    <col min="8" max="8" width="20.7109375" style="1" customWidth="1"/>
    <col min="9" max="14" width="5.7109375" style="2" bestFit="1" customWidth="1"/>
    <col min="15" max="16" width="3.7109375" style="2" bestFit="1" customWidth="1"/>
    <col min="17" max="17" width="3.28515625" style="2" bestFit="1" customWidth="1"/>
    <col min="18" max="20" width="4.7109375" style="2" bestFit="1" customWidth="1"/>
    <col min="21" max="16384" width="8.85546875" style="2"/>
  </cols>
  <sheetData>
    <row r="8" spans="1:8" x14ac:dyDescent="0.25">
      <c r="A8" s="8" t="s">
        <v>245</v>
      </c>
      <c r="B8" s="8"/>
      <c r="C8" s="8"/>
    </row>
    <row r="9" spans="1:8" x14ac:dyDescent="0.25">
      <c r="A9" s="1" t="s">
        <v>0</v>
      </c>
      <c r="C9" s="8" t="str">
        <f>Index!C9</f>
        <v>30 April 2020 (and re-issued 24 June 2020)</v>
      </c>
    </row>
    <row r="10" spans="1:8" x14ac:dyDescent="0.25">
      <c r="A10" s="1" t="s">
        <v>86</v>
      </c>
      <c r="C10" s="60">
        <v>3</v>
      </c>
    </row>
    <row r="11" spans="1:8" x14ac:dyDescent="0.25">
      <c r="A11" s="2" t="s">
        <v>83</v>
      </c>
      <c r="B11" s="2"/>
      <c r="C11" s="10" t="s">
        <v>98</v>
      </c>
      <c r="D11" s="2"/>
      <c r="E11" s="2"/>
      <c r="F11" s="2"/>
      <c r="G11" s="2"/>
      <c r="H11" s="2"/>
    </row>
    <row r="12" spans="1:8" x14ac:dyDescent="0.25">
      <c r="A12" s="4" t="s">
        <v>92</v>
      </c>
      <c r="B12" s="4"/>
      <c r="C12" s="5" t="s">
        <v>93</v>
      </c>
      <c r="D12" s="4"/>
      <c r="E12" s="4"/>
      <c r="F12" s="4"/>
      <c r="G12" s="4"/>
      <c r="H12" s="4"/>
    </row>
    <row r="13" spans="1:8" s="28" customFormat="1" ht="45.75" customHeight="1" x14ac:dyDescent="0.25">
      <c r="A13" s="11"/>
      <c r="B13" s="11"/>
      <c r="C13" s="12" t="s">
        <v>1</v>
      </c>
      <c r="D13" s="12" t="s">
        <v>117</v>
      </c>
      <c r="E13" s="12" t="s">
        <v>118</v>
      </c>
      <c r="F13" s="12" t="s">
        <v>119</v>
      </c>
      <c r="G13" s="12" t="s">
        <v>60</v>
      </c>
      <c r="H13" s="12" t="s">
        <v>61</v>
      </c>
    </row>
    <row r="14" spans="1:8" x14ac:dyDescent="0.25">
      <c r="D14" s="13" t="s">
        <v>148</v>
      </c>
      <c r="E14" s="13" t="s">
        <v>149</v>
      </c>
      <c r="F14" s="13" t="s">
        <v>150</v>
      </c>
      <c r="G14" s="13" t="s">
        <v>151</v>
      </c>
      <c r="H14" s="13" t="s">
        <v>152</v>
      </c>
    </row>
    <row r="15" spans="1:8" x14ac:dyDescent="0.25">
      <c r="A15" s="14"/>
      <c r="B15" s="14"/>
      <c r="C15" s="14" t="s">
        <v>12</v>
      </c>
      <c r="D15" s="14"/>
      <c r="E15" s="14"/>
      <c r="F15" s="14"/>
      <c r="G15" s="14"/>
      <c r="H15" s="14"/>
    </row>
    <row r="16" spans="1:8" x14ac:dyDescent="0.25">
      <c r="A16" s="1" t="s">
        <v>84</v>
      </c>
      <c r="B16" s="6" t="s">
        <v>14</v>
      </c>
      <c r="C16" s="6"/>
    </row>
    <row r="17" spans="1:20" x14ac:dyDescent="0.25">
      <c r="A17" s="1" t="s">
        <v>47</v>
      </c>
      <c r="B17" s="6" t="s">
        <v>30</v>
      </c>
      <c r="C17" s="51">
        <v>123.9</v>
      </c>
      <c r="D17" s="51">
        <v>51.1</v>
      </c>
      <c r="E17" s="51">
        <v>58.1</v>
      </c>
      <c r="F17" s="51">
        <v>14.8</v>
      </c>
      <c r="G17" s="51">
        <v>109.1</v>
      </c>
      <c r="H17" s="51">
        <v>72.8</v>
      </c>
      <c r="I17" s="52"/>
      <c r="J17" s="52"/>
      <c r="K17" s="52"/>
      <c r="L17" s="7"/>
      <c r="M17" s="7"/>
      <c r="N17" s="7"/>
      <c r="O17" s="62"/>
      <c r="P17" s="62"/>
      <c r="Q17" s="63"/>
      <c r="R17" s="64"/>
      <c r="S17" s="64"/>
      <c r="T17" s="64"/>
    </row>
    <row r="18" spans="1:20" x14ac:dyDescent="0.25">
      <c r="B18" s="6" t="s">
        <v>5</v>
      </c>
      <c r="C18" s="51">
        <v>280.2</v>
      </c>
      <c r="D18" s="51">
        <v>93.8</v>
      </c>
      <c r="E18" s="51">
        <v>125.7</v>
      </c>
      <c r="F18" s="51">
        <v>60.7</v>
      </c>
      <c r="G18" s="51">
        <v>219.6</v>
      </c>
      <c r="H18" s="51">
        <v>186.4</v>
      </c>
      <c r="I18" s="52"/>
      <c r="J18" s="52"/>
      <c r="K18" s="52"/>
      <c r="L18" s="7"/>
      <c r="M18" s="7"/>
      <c r="N18" s="7"/>
      <c r="O18" s="62"/>
      <c r="P18" s="62"/>
      <c r="Q18" s="63"/>
      <c r="R18" s="64"/>
      <c r="S18" s="64"/>
      <c r="T18" s="64"/>
    </row>
    <row r="19" spans="1:20" x14ac:dyDescent="0.25">
      <c r="B19" s="6" t="s">
        <v>6</v>
      </c>
      <c r="C19" s="51">
        <v>461.7</v>
      </c>
      <c r="D19" s="51">
        <v>138.1</v>
      </c>
      <c r="E19" s="51">
        <v>231.2</v>
      </c>
      <c r="F19" s="51">
        <v>92.5</v>
      </c>
      <c r="G19" s="51">
        <v>369.3</v>
      </c>
      <c r="H19" s="51">
        <v>323.60000000000002</v>
      </c>
      <c r="I19" s="52"/>
      <c r="J19" s="52"/>
      <c r="K19" s="52"/>
      <c r="L19" s="7"/>
      <c r="M19" s="7"/>
      <c r="N19" s="7"/>
      <c r="O19" s="62"/>
      <c r="P19" s="62"/>
      <c r="Q19" s="63"/>
      <c r="R19" s="64"/>
      <c r="S19" s="64"/>
      <c r="T19" s="64"/>
    </row>
    <row r="20" spans="1:20" x14ac:dyDescent="0.25">
      <c r="B20" s="6" t="s">
        <v>7</v>
      </c>
      <c r="C20" s="51">
        <v>415</v>
      </c>
      <c r="D20" s="51">
        <v>107.2</v>
      </c>
      <c r="E20" s="51">
        <v>199.3</v>
      </c>
      <c r="F20" s="51">
        <v>108.5</v>
      </c>
      <c r="G20" s="51">
        <v>306.5</v>
      </c>
      <c r="H20" s="51">
        <v>307.8</v>
      </c>
      <c r="I20" s="52"/>
      <c r="J20" s="52"/>
      <c r="K20" s="52"/>
      <c r="L20" s="7"/>
      <c r="M20" s="7"/>
      <c r="N20" s="7"/>
      <c r="O20" s="62"/>
      <c r="P20" s="62"/>
      <c r="Q20" s="63"/>
      <c r="R20" s="64"/>
      <c r="S20" s="64"/>
      <c r="T20" s="64"/>
    </row>
    <row r="21" spans="1:20" x14ac:dyDescent="0.25">
      <c r="B21" s="6" t="s">
        <v>8</v>
      </c>
      <c r="C21" s="51">
        <v>364.4</v>
      </c>
      <c r="D21" s="51">
        <v>59.5</v>
      </c>
      <c r="E21" s="51">
        <v>164.5</v>
      </c>
      <c r="F21" s="51">
        <v>140.4</v>
      </c>
      <c r="G21" s="51">
        <v>224.1</v>
      </c>
      <c r="H21" s="51">
        <v>304.89999999999998</v>
      </c>
      <c r="I21" s="52"/>
      <c r="J21" s="52"/>
      <c r="K21" s="52"/>
      <c r="L21" s="7"/>
      <c r="M21" s="7"/>
      <c r="N21" s="7"/>
      <c r="O21" s="62"/>
      <c r="P21" s="62"/>
      <c r="Q21" s="63"/>
      <c r="R21" s="64"/>
      <c r="S21" s="64"/>
      <c r="T21" s="64"/>
    </row>
    <row r="22" spans="1:20" x14ac:dyDescent="0.25">
      <c r="B22" s="6" t="s">
        <v>9</v>
      </c>
      <c r="C22" s="51">
        <v>317.89999999999998</v>
      </c>
      <c r="D22" s="51">
        <v>47.7</v>
      </c>
      <c r="E22" s="51">
        <v>115.9</v>
      </c>
      <c r="F22" s="51">
        <v>154.4</v>
      </c>
      <c r="G22" s="51">
        <v>163.5</v>
      </c>
      <c r="H22" s="51">
        <v>270.2</v>
      </c>
      <c r="I22" s="52"/>
      <c r="J22" s="52"/>
      <c r="K22" s="52"/>
      <c r="L22" s="7"/>
      <c r="M22" s="7"/>
      <c r="N22" s="7"/>
      <c r="O22" s="62"/>
      <c r="P22" s="62"/>
      <c r="Q22" s="63"/>
      <c r="R22" s="64"/>
      <c r="S22" s="64"/>
      <c r="T22" s="64"/>
    </row>
    <row r="23" spans="1:20" x14ac:dyDescent="0.25">
      <c r="B23" s="6" t="s">
        <v>10</v>
      </c>
      <c r="C23" s="51">
        <v>414.2</v>
      </c>
      <c r="D23" s="51">
        <v>73.5</v>
      </c>
      <c r="E23" s="51">
        <v>146.1</v>
      </c>
      <c r="F23" s="51">
        <v>194.7</v>
      </c>
      <c r="G23" s="51">
        <v>219.5</v>
      </c>
      <c r="H23" s="51">
        <v>340.8</v>
      </c>
      <c r="I23" s="52"/>
      <c r="J23" s="52"/>
      <c r="K23" s="52"/>
      <c r="L23" s="7"/>
      <c r="M23" s="7"/>
      <c r="N23" s="7"/>
      <c r="O23" s="62"/>
      <c r="P23" s="62"/>
      <c r="Q23" s="63"/>
      <c r="R23" s="64"/>
      <c r="S23" s="64"/>
      <c r="T23" s="64"/>
    </row>
    <row r="24" spans="1:20" x14ac:dyDescent="0.25">
      <c r="B24" s="8" t="s">
        <v>1</v>
      </c>
      <c r="C24" s="51">
        <v>2377.4</v>
      </c>
      <c r="D24" s="51">
        <v>570.79999999999995</v>
      </c>
      <c r="E24" s="51">
        <v>1040.8</v>
      </c>
      <c r="F24" s="51">
        <v>765.8</v>
      </c>
      <c r="G24" s="51">
        <v>1611.6</v>
      </c>
      <c r="H24" s="51">
        <v>1806.6</v>
      </c>
    </row>
    <row r="25" spans="1:20" x14ac:dyDescent="0.25">
      <c r="C25" s="51"/>
      <c r="D25" s="51"/>
      <c r="E25" s="51"/>
      <c r="F25" s="51"/>
      <c r="G25" s="51"/>
      <c r="H25" s="51"/>
    </row>
    <row r="26" spans="1:20" x14ac:dyDescent="0.25">
      <c r="A26" s="1" t="s">
        <v>48</v>
      </c>
      <c r="B26" s="6" t="s">
        <v>30</v>
      </c>
      <c r="C26" s="51">
        <v>90.8</v>
      </c>
      <c r="D26" s="51">
        <v>42.7</v>
      </c>
      <c r="E26" s="51">
        <v>39.1</v>
      </c>
      <c r="F26" s="51">
        <v>9</v>
      </c>
      <c r="G26" s="51">
        <v>81.8</v>
      </c>
      <c r="H26" s="51">
        <v>48.1</v>
      </c>
    </row>
    <row r="27" spans="1:20" x14ac:dyDescent="0.25">
      <c r="B27" s="6" t="s">
        <v>5</v>
      </c>
      <c r="C27" s="51">
        <v>290.7</v>
      </c>
      <c r="D27" s="51">
        <v>116.2</v>
      </c>
      <c r="E27" s="51">
        <v>125.2</v>
      </c>
      <c r="F27" s="51">
        <v>49.4</v>
      </c>
      <c r="G27" s="51">
        <v>241.4</v>
      </c>
      <c r="H27" s="51">
        <v>174.5</v>
      </c>
    </row>
    <row r="28" spans="1:20" x14ac:dyDescent="0.25">
      <c r="B28" s="6" t="s">
        <v>6</v>
      </c>
      <c r="C28" s="51">
        <v>464.9</v>
      </c>
      <c r="D28" s="51">
        <v>131</v>
      </c>
      <c r="E28" s="51">
        <v>219.7</v>
      </c>
      <c r="F28" s="51">
        <v>114.2</v>
      </c>
      <c r="G28" s="51">
        <v>350.7</v>
      </c>
      <c r="H28" s="51">
        <v>333.9</v>
      </c>
    </row>
    <row r="29" spans="1:20" x14ac:dyDescent="0.25">
      <c r="B29" s="6" t="s">
        <v>7</v>
      </c>
      <c r="C29" s="51">
        <v>383.4</v>
      </c>
      <c r="D29" s="51">
        <v>74</v>
      </c>
      <c r="E29" s="51">
        <v>201.1</v>
      </c>
      <c r="F29" s="51">
        <v>108.3</v>
      </c>
      <c r="G29" s="51">
        <v>275.10000000000002</v>
      </c>
      <c r="H29" s="51">
        <v>309.5</v>
      </c>
    </row>
    <row r="30" spans="1:20" x14ac:dyDescent="0.25">
      <c r="B30" s="6" t="s">
        <v>8</v>
      </c>
      <c r="C30" s="51">
        <v>382.8</v>
      </c>
      <c r="D30" s="51">
        <v>60.5</v>
      </c>
      <c r="E30" s="51">
        <v>182.2</v>
      </c>
      <c r="F30" s="51">
        <v>140.1</v>
      </c>
      <c r="G30" s="51">
        <v>242.7</v>
      </c>
      <c r="H30" s="51">
        <v>322.3</v>
      </c>
    </row>
    <row r="31" spans="1:20" x14ac:dyDescent="0.25">
      <c r="B31" s="6" t="s">
        <v>9</v>
      </c>
      <c r="C31" s="51">
        <v>344</v>
      </c>
      <c r="D31" s="51">
        <v>45.8</v>
      </c>
      <c r="E31" s="51">
        <v>171.5</v>
      </c>
      <c r="F31" s="51">
        <v>126.7</v>
      </c>
      <c r="G31" s="51">
        <v>217.3</v>
      </c>
      <c r="H31" s="51">
        <v>298.2</v>
      </c>
    </row>
    <row r="32" spans="1:20" x14ac:dyDescent="0.25">
      <c r="B32" s="6" t="s">
        <v>10</v>
      </c>
      <c r="C32" s="51">
        <v>480.8</v>
      </c>
      <c r="D32" s="51">
        <v>82.4</v>
      </c>
      <c r="E32" s="51">
        <v>230.6</v>
      </c>
      <c r="F32" s="51">
        <v>167.7</v>
      </c>
      <c r="G32" s="51">
        <v>313.10000000000002</v>
      </c>
      <c r="H32" s="51">
        <v>398.4</v>
      </c>
    </row>
    <row r="33" spans="1:8" x14ac:dyDescent="0.25">
      <c r="B33" s="8" t="s">
        <v>1</v>
      </c>
      <c r="C33" s="51">
        <v>2437.6</v>
      </c>
      <c r="D33" s="51">
        <v>552.70000000000005</v>
      </c>
      <c r="E33" s="51">
        <v>1169.4000000000001</v>
      </c>
      <c r="F33" s="51">
        <v>715.4</v>
      </c>
      <c r="G33" s="51">
        <v>1722.1</v>
      </c>
      <c r="H33" s="51">
        <v>1884.9</v>
      </c>
    </row>
    <row r="34" spans="1:8" x14ac:dyDescent="0.25">
      <c r="C34" s="51"/>
      <c r="D34" s="51"/>
      <c r="E34" s="51"/>
      <c r="F34" s="51"/>
      <c r="G34" s="51"/>
      <c r="H34" s="51"/>
    </row>
    <row r="35" spans="1:8" x14ac:dyDescent="0.25">
      <c r="A35" s="1" t="s">
        <v>1</v>
      </c>
      <c r="B35" s="6" t="s">
        <v>30</v>
      </c>
      <c r="C35" s="51">
        <v>214.7</v>
      </c>
      <c r="D35" s="51">
        <v>93.8</v>
      </c>
      <c r="E35" s="51">
        <v>97.2</v>
      </c>
      <c r="F35" s="51">
        <v>23.7</v>
      </c>
      <c r="G35" s="51">
        <v>190.9</v>
      </c>
      <c r="H35" s="51">
        <v>120.9</v>
      </c>
    </row>
    <row r="36" spans="1:8" x14ac:dyDescent="0.25">
      <c r="B36" s="6" t="s">
        <v>5</v>
      </c>
      <c r="C36" s="51">
        <v>571</v>
      </c>
      <c r="D36" s="51">
        <v>210</v>
      </c>
      <c r="E36" s="51">
        <v>250.9</v>
      </c>
      <c r="F36" s="51">
        <v>110</v>
      </c>
      <c r="G36" s="51">
        <v>460.9</v>
      </c>
      <c r="H36" s="51">
        <v>360.9</v>
      </c>
    </row>
    <row r="37" spans="1:8" x14ac:dyDescent="0.25">
      <c r="B37" s="6" t="s">
        <v>6</v>
      </c>
      <c r="C37" s="51">
        <v>926.7</v>
      </c>
      <c r="D37" s="51">
        <v>269.10000000000002</v>
      </c>
      <c r="E37" s="51">
        <v>450.9</v>
      </c>
      <c r="F37" s="51">
        <v>206.6</v>
      </c>
      <c r="G37" s="51">
        <v>720</v>
      </c>
      <c r="H37" s="51">
        <v>657.5</v>
      </c>
    </row>
    <row r="38" spans="1:8" x14ac:dyDescent="0.25">
      <c r="B38" s="6" t="s">
        <v>7</v>
      </c>
      <c r="C38" s="51">
        <v>798.4</v>
      </c>
      <c r="D38" s="51">
        <v>181.1</v>
      </c>
      <c r="E38" s="51">
        <v>400.5</v>
      </c>
      <c r="F38" s="51">
        <v>216.8</v>
      </c>
      <c r="G38" s="51">
        <v>581.6</v>
      </c>
      <c r="H38" s="51">
        <v>617.29999999999995</v>
      </c>
    </row>
    <row r="39" spans="1:8" x14ac:dyDescent="0.25">
      <c r="B39" s="6" t="s">
        <v>8</v>
      </c>
      <c r="C39" s="51">
        <v>747.2</v>
      </c>
      <c r="D39" s="51">
        <v>120.1</v>
      </c>
      <c r="E39" s="51">
        <v>346.7</v>
      </c>
      <c r="F39" s="51">
        <v>280.5</v>
      </c>
      <c r="G39" s="51">
        <v>466.8</v>
      </c>
      <c r="H39" s="51">
        <v>627.20000000000005</v>
      </c>
    </row>
    <row r="40" spans="1:8" x14ac:dyDescent="0.25">
      <c r="B40" s="6" t="s">
        <v>9</v>
      </c>
      <c r="C40" s="51">
        <v>662</v>
      </c>
      <c r="D40" s="51">
        <v>93.5</v>
      </c>
      <c r="E40" s="51">
        <v>287.3</v>
      </c>
      <c r="F40" s="51">
        <v>281.10000000000002</v>
      </c>
      <c r="G40" s="51">
        <v>380.8</v>
      </c>
      <c r="H40" s="51">
        <v>568.4</v>
      </c>
    </row>
    <row r="41" spans="1:8" x14ac:dyDescent="0.25">
      <c r="B41" s="6" t="s">
        <v>10</v>
      </c>
      <c r="C41" s="51">
        <v>895</v>
      </c>
      <c r="D41" s="51">
        <v>155.9</v>
      </c>
      <c r="E41" s="51">
        <v>376.7</v>
      </c>
      <c r="F41" s="51">
        <v>362.4</v>
      </c>
      <c r="G41" s="51">
        <v>532.6</v>
      </c>
      <c r="H41" s="51">
        <v>739.1</v>
      </c>
    </row>
    <row r="42" spans="1:8" x14ac:dyDescent="0.25">
      <c r="B42" s="8" t="s">
        <v>1</v>
      </c>
      <c r="C42" s="51">
        <v>4814.8999999999996</v>
      </c>
      <c r="D42" s="51">
        <v>1123.5</v>
      </c>
      <c r="E42" s="51">
        <v>2210.1999999999998</v>
      </c>
      <c r="F42" s="51">
        <v>1481.2</v>
      </c>
      <c r="G42" s="51">
        <v>3333.7</v>
      </c>
      <c r="H42" s="51">
        <v>3691.4</v>
      </c>
    </row>
    <row r="43" spans="1:8" x14ac:dyDescent="0.25">
      <c r="A43" s="14"/>
      <c r="B43" s="14"/>
      <c r="C43" s="14" t="s">
        <v>13</v>
      </c>
      <c r="D43" s="14"/>
      <c r="E43" s="14"/>
      <c r="F43" s="14"/>
      <c r="G43" s="14"/>
      <c r="H43" s="14"/>
    </row>
    <row r="44" spans="1:8" x14ac:dyDescent="0.25">
      <c r="A44" s="1" t="s">
        <v>84</v>
      </c>
      <c r="B44" s="6" t="s">
        <v>14</v>
      </c>
      <c r="C44" s="6"/>
    </row>
    <row r="45" spans="1:8" x14ac:dyDescent="0.25">
      <c r="A45" s="1" t="s">
        <v>47</v>
      </c>
      <c r="B45" s="6" t="s">
        <v>30</v>
      </c>
      <c r="C45" s="7">
        <v>0.982672980386603</v>
      </c>
      <c r="D45" s="7">
        <v>0.40509385779794138</v>
      </c>
      <c r="E45" s="7">
        <v>0.46052334218186974</v>
      </c>
      <c r="F45" s="7">
        <v>0.11705578040678992</v>
      </c>
      <c r="G45" s="7">
        <v>0.86561719997981112</v>
      </c>
      <c r="H45" s="7">
        <v>0.57757912258865962</v>
      </c>
    </row>
    <row r="46" spans="1:8" x14ac:dyDescent="0.25">
      <c r="B46" s="6" t="s">
        <v>5</v>
      </c>
      <c r="C46" s="7">
        <v>0.94493584191010538</v>
      </c>
      <c r="D46" s="7">
        <v>0.31641190172653766</v>
      </c>
      <c r="E46" s="7">
        <v>0.42398579234541139</v>
      </c>
      <c r="F46" s="7">
        <v>0.20453814783815996</v>
      </c>
      <c r="G46" s="7">
        <v>0.740397694071949</v>
      </c>
      <c r="H46" s="7">
        <v>0.62852394018357127</v>
      </c>
    </row>
    <row r="47" spans="1:8" x14ac:dyDescent="0.25">
      <c r="B47" s="6" t="s">
        <v>6</v>
      </c>
      <c r="C47" s="7">
        <v>0.91881336741265485</v>
      </c>
      <c r="D47" s="7">
        <v>0.27479939937962583</v>
      </c>
      <c r="E47" s="7">
        <v>0.46001905507504393</v>
      </c>
      <c r="F47" s="7">
        <v>0.18399491295798592</v>
      </c>
      <c r="G47" s="7">
        <v>0.73481845445466976</v>
      </c>
      <c r="H47" s="7">
        <v>0.6440139680330299</v>
      </c>
    </row>
    <row r="48" spans="1:8" x14ac:dyDescent="0.25">
      <c r="B48" s="6" t="s">
        <v>7</v>
      </c>
      <c r="C48" s="7">
        <v>0.93344845389690245</v>
      </c>
      <c r="D48" s="7">
        <v>0.2410261429374142</v>
      </c>
      <c r="E48" s="7">
        <v>0.44836752527380103</v>
      </c>
      <c r="F48" s="7">
        <v>0.24405478568568814</v>
      </c>
      <c r="G48" s="7">
        <v>0.68939366821121517</v>
      </c>
      <c r="H48" s="7">
        <v>0.69242231095948925</v>
      </c>
    </row>
    <row r="49" spans="1:8" x14ac:dyDescent="0.25">
      <c r="B49" s="6" t="s">
        <v>8</v>
      </c>
      <c r="C49" s="7">
        <v>0.9047844785206981</v>
      </c>
      <c r="D49" s="7">
        <v>0.14778548951163706</v>
      </c>
      <c r="E49" s="7">
        <v>0.40851885593782322</v>
      </c>
      <c r="F49" s="7">
        <v>0.34848013307123549</v>
      </c>
      <c r="G49" s="7">
        <v>0.55630434544946028</v>
      </c>
      <c r="H49" s="7">
        <v>0.75699898900905871</v>
      </c>
    </row>
    <row r="50" spans="1:8" x14ac:dyDescent="0.25">
      <c r="B50" s="6" t="s">
        <v>9</v>
      </c>
      <c r="C50" s="7">
        <v>0.89307143575164349</v>
      </c>
      <c r="D50" s="7">
        <v>0.1339742179295966</v>
      </c>
      <c r="E50" s="7">
        <v>0.32545688586684912</v>
      </c>
      <c r="F50" s="7">
        <v>0.43364033195519347</v>
      </c>
      <c r="G50" s="7">
        <v>0.45943110379644569</v>
      </c>
      <c r="H50" s="7">
        <v>0.75909721782204254</v>
      </c>
    </row>
    <row r="51" spans="1:8" x14ac:dyDescent="0.25">
      <c r="B51" s="6" t="s">
        <v>10</v>
      </c>
      <c r="C51" s="7">
        <v>0.87998199955235157</v>
      </c>
      <c r="D51" s="7">
        <v>0.15604464411237332</v>
      </c>
      <c r="E51" s="7">
        <v>0.31032425869184921</v>
      </c>
      <c r="F51" s="7">
        <v>0.41361309674813057</v>
      </c>
      <c r="G51" s="7">
        <v>0.46636890280422255</v>
      </c>
      <c r="H51" s="7">
        <v>0.72393735543997983</v>
      </c>
    </row>
    <row r="52" spans="1:8" x14ac:dyDescent="0.25">
      <c r="B52" s="8" t="s">
        <v>1</v>
      </c>
      <c r="C52" s="7">
        <v>0.91466205798910061</v>
      </c>
      <c r="D52" s="7">
        <v>0.21961367263617018</v>
      </c>
      <c r="E52" s="7">
        <v>0.40041858695424748</v>
      </c>
      <c r="F52" s="7">
        <v>0.2946297983986727</v>
      </c>
      <c r="G52" s="7">
        <v>0.62003225959041763</v>
      </c>
      <c r="H52" s="7">
        <v>0.69504838535292024</v>
      </c>
    </row>
    <row r="53" spans="1:8" x14ac:dyDescent="0.25">
      <c r="C53" s="7"/>
      <c r="D53" s="7"/>
      <c r="E53" s="7"/>
      <c r="F53" s="7"/>
      <c r="G53" s="7"/>
      <c r="H53" s="7"/>
    </row>
    <row r="54" spans="1:8" x14ac:dyDescent="0.25">
      <c r="A54" s="1" t="s">
        <v>48</v>
      </c>
      <c r="B54" s="6" t="s">
        <v>30</v>
      </c>
      <c r="C54" s="7">
        <v>0.95764835359739398</v>
      </c>
      <c r="D54" s="7">
        <v>0.45047545077208573</v>
      </c>
      <c r="E54" s="7">
        <v>0.41256321982573124</v>
      </c>
      <c r="F54" s="7">
        <v>9.460968299957731E-2</v>
      </c>
      <c r="G54" s="7">
        <v>0.86303867059781703</v>
      </c>
      <c r="H54" s="7">
        <v>0.50717290282530847</v>
      </c>
    </row>
    <row r="55" spans="1:8" x14ac:dyDescent="0.25">
      <c r="B55" s="6" t="s">
        <v>5</v>
      </c>
      <c r="C55" s="7">
        <v>0.93584159577242954</v>
      </c>
      <c r="D55" s="7">
        <v>0.37406204920208003</v>
      </c>
      <c r="E55" s="7">
        <v>0.40285421855462628</v>
      </c>
      <c r="F55" s="7">
        <v>0.1589253280157224</v>
      </c>
      <c r="G55" s="7">
        <v>0.7769162677567063</v>
      </c>
      <c r="H55" s="7">
        <v>0.56177954657034868</v>
      </c>
    </row>
    <row r="56" spans="1:8" x14ac:dyDescent="0.25">
      <c r="B56" s="6" t="s">
        <v>6</v>
      </c>
      <c r="C56" s="7">
        <v>0.91832705305981344</v>
      </c>
      <c r="D56" s="7">
        <v>0.25879784177700049</v>
      </c>
      <c r="E56" s="7">
        <v>0.43399366736034278</v>
      </c>
      <c r="F56" s="7">
        <v>0.22553554392246503</v>
      </c>
      <c r="G56" s="7">
        <v>0.69279150913734333</v>
      </c>
      <c r="H56" s="7">
        <v>0.65952921128280784</v>
      </c>
    </row>
    <row r="57" spans="1:8" x14ac:dyDescent="0.25">
      <c r="B57" s="6" t="s">
        <v>7</v>
      </c>
      <c r="C57" s="7">
        <v>0.85427917488231142</v>
      </c>
      <c r="D57" s="7">
        <v>0.1647679166233563</v>
      </c>
      <c r="E57" s="7">
        <v>0.44813728146148962</v>
      </c>
      <c r="F57" s="7">
        <v>0.24137397679746792</v>
      </c>
      <c r="G57" s="7">
        <v>0.61290519808484589</v>
      </c>
      <c r="H57" s="7">
        <v>0.68951125825895743</v>
      </c>
    </row>
    <row r="58" spans="1:8" x14ac:dyDescent="0.25">
      <c r="B58" s="6" t="s">
        <v>8</v>
      </c>
      <c r="C58" s="7">
        <v>0.91108887601424704</v>
      </c>
      <c r="D58" s="7">
        <v>0.14405650324906749</v>
      </c>
      <c r="E58" s="7">
        <v>0.43355171867430292</v>
      </c>
      <c r="F58" s="7">
        <v>0.33348065409087529</v>
      </c>
      <c r="G58" s="7">
        <v>0.57760822192337036</v>
      </c>
      <c r="H58" s="7">
        <v>0.76703237276517833</v>
      </c>
    </row>
    <row r="59" spans="1:8" x14ac:dyDescent="0.25">
      <c r="B59" s="6" t="s">
        <v>9</v>
      </c>
      <c r="C59" s="7">
        <v>0.91654056611901891</v>
      </c>
      <c r="D59" s="7">
        <v>0.12210904446904637</v>
      </c>
      <c r="E59" s="7">
        <v>0.45677735294262828</v>
      </c>
      <c r="F59" s="7">
        <v>0.33765416870734516</v>
      </c>
      <c r="G59" s="7">
        <v>0.57888639741167469</v>
      </c>
      <c r="H59" s="7">
        <v>0.79443152164997333</v>
      </c>
    </row>
    <row r="60" spans="1:8" x14ac:dyDescent="0.25">
      <c r="B60" s="6" t="s">
        <v>10</v>
      </c>
      <c r="C60" s="7">
        <v>0.88103860813132195</v>
      </c>
      <c r="D60" s="7">
        <v>0.15106363410528886</v>
      </c>
      <c r="E60" s="7">
        <v>0.42264359402192853</v>
      </c>
      <c r="F60" s="7">
        <v>0.30733138000410548</v>
      </c>
      <c r="G60" s="7">
        <v>0.57370722812721742</v>
      </c>
      <c r="H60" s="7">
        <v>0.72997497402603395</v>
      </c>
    </row>
    <row r="61" spans="1:8" x14ac:dyDescent="0.25">
      <c r="B61" s="8" t="s">
        <v>1</v>
      </c>
      <c r="C61" s="7">
        <v>0.9021754282534552</v>
      </c>
      <c r="D61" s="7">
        <v>0.20456253798989757</v>
      </c>
      <c r="E61" s="7">
        <v>0.43281487531887131</v>
      </c>
      <c r="F61" s="7">
        <v>0.2647980149446863</v>
      </c>
      <c r="G61" s="7">
        <v>0.63737741330876885</v>
      </c>
      <c r="H61" s="7">
        <v>0.69761289026355755</v>
      </c>
    </row>
    <row r="62" spans="1:8" x14ac:dyDescent="0.25">
      <c r="C62" s="7"/>
      <c r="D62" s="7"/>
      <c r="E62" s="7"/>
      <c r="F62" s="7"/>
      <c r="G62" s="7"/>
      <c r="H62" s="7"/>
    </row>
    <row r="63" spans="1:8" x14ac:dyDescent="0.25">
      <c r="A63" s="1" t="s">
        <v>1</v>
      </c>
      <c r="B63" s="6" t="s">
        <v>30</v>
      </c>
      <c r="C63" s="7">
        <v>0.97193203801950756</v>
      </c>
      <c r="D63" s="7">
        <v>0.4245723131119078</v>
      </c>
      <c r="E63" s="7">
        <v>0.43993814366980838</v>
      </c>
      <c r="F63" s="7">
        <v>0.10742158123779189</v>
      </c>
      <c r="G63" s="7">
        <v>0.86451045678171612</v>
      </c>
      <c r="H63" s="7">
        <v>0.54735972490760032</v>
      </c>
    </row>
    <row r="64" spans="1:8" x14ac:dyDescent="0.25">
      <c r="B64" s="6" t="s">
        <v>5</v>
      </c>
      <c r="C64" s="7">
        <v>0.94028288928644099</v>
      </c>
      <c r="D64" s="7">
        <v>0.34590784904201843</v>
      </c>
      <c r="E64" s="7">
        <v>0.41317409776144332</v>
      </c>
      <c r="F64" s="7">
        <v>0.18120094248297844</v>
      </c>
      <c r="G64" s="7">
        <v>0.75908194680346175</v>
      </c>
      <c r="H64" s="7">
        <v>0.59437504024442178</v>
      </c>
    </row>
    <row r="65" spans="1:8" x14ac:dyDescent="0.25">
      <c r="B65" s="6" t="s">
        <v>6</v>
      </c>
      <c r="C65" s="7">
        <v>0.91856930605463338</v>
      </c>
      <c r="D65" s="7">
        <v>0.26676886962834651</v>
      </c>
      <c r="E65" s="7">
        <v>0.44695797342776833</v>
      </c>
      <c r="F65" s="7">
        <v>0.20484246299852174</v>
      </c>
      <c r="G65" s="7">
        <v>0.71372684305611478</v>
      </c>
      <c r="H65" s="7">
        <v>0.65180043642629004</v>
      </c>
    </row>
    <row r="66" spans="1:8" x14ac:dyDescent="0.25">
      <c r="B66" s="6" t="s">
        <v>7</v>
      </c>
      <c r="C66" s="7">
        <v>0.89367395718717357</v>
      </c>
      <c r="D66" s="7">
        <v>0.20271415362323558</v>
      </c>
      <c r="E66" s="7">
        <v>0.44825185121601796</v>
      </c>
      <c r="F66" s="7">
        <v>0.24270795234791995</v>
      </c>
      <c r="G66" s="7">
        <v>0.65096600483925349</v>
      </c>
      <c r="H66" s="7">
        <v>0.69095980356393782</v>
      </c>
    </row>
    <row r="67" spans="1:8" x14ac:dyDescent="0.25">
      <c r="B67" s="6" t="s">
        <v>8</v>
      </c>
      <c r="C67" s="7">
        <v>0.90800334740693733</v>
      </c>
      <c r="D67" s="7">
        <v>0.14588156167871152</v>
      </c>
      <c r="E67" s="7">
        <v>0.42130001434009168</v>
      </c>
      <c r="F67" s="7">
        <v>0.34082177138813052</v>
      </c>
      <c r="G67" s="7">
        <v>0.56718157601880326</v>
      </c>
      <c r="H67" s="7">
        <v>0.76212178572822231</v>
      </c>
    </row>
    <row r="68" spans="1:8" x14ac:dyDescent="0.25">
      <c r="B68" s="6" t="s">
        <v>9</v>
      </c>
      <c r="C68" s="7">
        <v>0.90511731266138351</v>
      </c>
      <c r="D68" s="7">
        <v>0.12788424285249769</v>
      </c>
      <c r="E68" s="7">
        <v>0.39285905021475753</v>
      </c>
      <c r="F68" s="7">
        <v>0.38437401959412432</v>
      </c>
      <c r="G68" s="7">
        <v>0.52074329306725531</v>
      </c>
      <c r="H68" s="7">
        <v>0.77723306980888174</v>
      </c>
    </row>
    <row r="69" spans="1:8" x14ac:dyDescent="0.25">
      <c r="B69" s="6" t="s">
        <v>10</v>
      </c>
      <c r="C69" s="7">
        <v>0.88054927234247404</v>
      </c>
      <c r="D69" s="7">
        <v>0.1533704358004348</v>
      </c>
      <c r="E69" s="7">
        <v>0.37062634596007121</v>
      </c>
      <c r="F69" s="7">
        <v>0.35655249058196792</v>
      </c>
      <c r="G69" s="7">
        <v>0.52399678176050601</v>
      </c>
      <c r="H69" s="7">
        <v>0.72717883654203919</v>
      </c>
    </row>
    <row r="70" spans="1:8" x14ac:dyDescent="0.25">
      <c r="B70" s="8" t="s">
        <v>1</v>
      </c>
      <c r="C70" s="7">
        <v>0.90829780636640078</v>
      </c>
      <c r="D70" s="7">
        <v>0.2119423305587616</v>
      </c>
      <c r="E70" s="7">
        <v>0.41693049890801398</v>
      </c>
      <c r="F70" s="7">
        <v>0.2794249768996237</v>
      </c>
      <c r="G70" s="7">
        <v>0.62887282946677558</v>
      </c>
      <c r="H70" s="7">
        <v>0.69635547580763768</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3040F523-E826-425A-98D7-774B47FB81CD}">
            <xm:f>C17&lt;'14'!$B$100</xm:f>
            <x14:dxf>
              <font>
                <color rgb="FFFF0000"/>
              </font>
              <numFmt numFmtId="170" formatCode="\*\*0.0"/>
            </x14:dxf>
          </x14:cfRule>
          <x14:cfRule type="expression" priority="118"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9" id="{0A9E17E8-AE97-46B2-AC39-62952C1B7E19}">
            <xm:f>C17&lt;'14'!$B$100</xm:f>
            <x14:dxf>
              <font>
                <color rgb="FFFF0000"/>
              </font>
              <numFmt numFmtId="168" formatCode="\*\*0.0%"/>
            </x14:dxf>
          </x14:cfRule>
          <x14:cfRule type="expression" priority="120" id="{1A191CCE-4101-48A2-A4AF-06D1627BA76F}">
            <xm:f>C17&lt;'14'!$B$99</xm:f>
            <x14:dxf>
              <font>
                <color rgb="FF00B050"/>
              </font>
              <numFmt numFmtId="167" formatCode="\*0.0%"/>
            </x14:dxf>
          </x14:cfRule>
          <xm:sqref>C45:H70</xm:sqref>
        </x14:conditionalFormatting>
        <x14:conditionalFormatting xmlns:xm="http://schemas.microsoft.com/office/excel/2006/main">
          <x14:cfRule type="expression" priority="1" id="{9866F84B-8A5A-4D22-8A47-5F9B534F82B3}">
            <xm:f>I17&lt;'14'!$B$100</xm:f>
            <x14:dxf>
              <font>
                <color rgb="FFFF0000"/>
              </font>
              <numFmt numFmtId="170" formatCode="\*\*0.0"/>
            </x14:dxf>
          </x14:cfRule>
          <x14:cfRule type="expression" priority="4" id="{3DA52286-508C-4ED3-9802-C827C1907E25}">
            <xm:f>I17&lt;'14'!$B$99</xm:f>
            <x14:dxf>
              <font>
                <color rgb="FF00B050"/>
              </font>
              <numFmt numFmtId="169" formatCode="\*0.0"/>
            </x14:dxf>
          </x14:cfRule>
          <xm:sqref>I17:K23</xm:sqref>
        </x14:conditionalFormatting>
        <x14:conditionalFormatting xmlns:xm="http://schemas.microsoft.com/office/excel/2006/main">
          <x14:cfRule type="expression" priority="2" id="{7E6964A5-6E01-4679-AE1D-A0D33E4DBAD6}">
            <xm:f>I17&lt;'14'!$B$100</xm:f>
            <x14:dxf>
              <font>
                <color rgb="FFFF0000"/>
              </font>
              <numFmt numFmtId="168" formatCode="\*\*0.0%"/>
            </x14:dxf>
          </x14:cfRule>
          <x14:cfRule type="expression" priority="3" id="{30DA913D-D9A6-468E-A72A-C5372FED5199}">
            <xm:f>I17&lt;'14'!$B$99</xm:f>
            <x14:dxf>
              <font>
                <color rgb="FF00B050"/>
              </font>
              <numFmt numFmtId="167" formatCode="\*0.0%"/>
            </x14:dxf>
          </x14:cfRule>
          <xm:sqref>L17:N23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4.7109375" style="1" customWidth="1"/>
    <col min="4" max="5" width="15.7109375" style="1" customWidth="1"/>
    <col min="6" max="6" width="16.42578125" style="1" customWidth="1"/>
    <col min="7" max="7" width="24.42578125" style="2" bestFit="1" customWidth="1"/>
    <col min="8" max="16384" width="8.85546875" style="2"/>
  </cols>
  <sheetData>
    <row r="8" spans="1:7" x14ac:dyDescent="0.25">
      <c r="A8" s="8" t="s">
        <v>245</v>
      </c>
      <c r="B8" s="8"/>
      <c r="C8" s="8"/>
    </row>
    <row r="9" spans="1:7" x14ac:dyDescent="0.25">
      <c r="A9" s="1" t="s">
        <v>0</v>
      </c>
      <c r="C9" s="8" t="str">
        <f>Index!C9</f>
        <v>30 April 2020 (and re-issued 24 June 2020)</v>
      </c>
    </row>
    <row r="10" spans="1:7" x14ac:dyDescent="0.25">
      <c r="A10" s="1" t="s">
        <v>86</v>
      </c>
      <c r="C10" s="27">
        <v>4</v>
      </c>
    </row>
    <row r="11" spans="1:7" x14ac:dyDescent="0.25">
      <c r="A11" s="2" t="s">
        <v>83</v>
      </c>
      <c r="B11" s="2"/>
      <c r="C11" s="3" t="s">
        <v>235</v>
      </c>
      <c r="D11" s="2"/>
      <c r="E11" s="2"/>
      <c r="F11" s="2"/>
    </row>
    <row r="12" spans="1:7" x14ac:dyDescent="0.25">
      <c r="A12" s="4" t="s">
        <v>92</v>
      </c>
      <c r="B12" s="4"/>
      <c r="C12" s="5" t="s">
        <v>93</v>
      </c>
      <c r="D12" s="4"/>
      <c r="E12" s="4"/>
      <c r="F12" s="4"/>
    </row>
    <row r="13" spans="1:7" x14ac:dyDescent="0.25">
      <c r="D13" s="6" t="s">
        <v>49</v>
      </c>
      <c r="G13" s="15"/>
    </row>
    <row r="14" spans="1:7" s="29" customFormat="1" ht="50.25" customHeight="1" x14ac:dyDescent="0.25">
      <c r="A14" s="16"/>
      <c r="B14" s="16"/>
      <c r="C14" s="12" t="s">
        <v>1</v>
      </c>
      <c r="D14" s="12" t="s">
        <v>62</v>
      </c>
      <c r="E14" s="12" t="s">
        <v>63</v>
      </c>
      <c r="F14" s="12" t="s">
        <v>64</v>
      </c>
    </row>
    <row r="15" spans="1:7" x14ac:dyDescent="0.25">
      <c r="A15" s="14"/>
      <c r="B15" s="14"/>
      <c r="C15" s="14" t="s">
        <v>12</v>
      </c>
      <c r="D15" s="14"/>
      <c r="E15" s="14"/>
      <c r="F15" s="14"/>
    </row>
    <row r="16" spans="1:7" x14ac:dyDescent="0.25">
      <c r="A16" s="1" t="s">
        <v>84</v>
      </c>
      <c r="B16" s="6" t="s">
        <v>14</v>
      </c>
      <c r="C16" s="6"/>
    </row>
    <row r="17" spans="1:6" x14ac:dyDescent="0.25">
      <c r="A17" s="1" t="s">
        <v>47</v>
      </c>
      <c r="B17" s="6" t="s">
        <v>30</v>
      </c>
      <c r="C17" s="53">
        <v>109.1</v>
      </c>
      <c r="D17" s="53">
        <v>79.099999999999994</v>
      </c>
      <c r="E17" s="53">
        <v>9.1</v>
      </c>
      <c r="F17" s="53">
        <v>40.5</v>
      </c>
    </row>
    <row r="18" spans="1:6" x14ac:dyDescent="0.25">
      <c r="B18" s="6" t="s">
        <v>5</v>
      </c>
      <c r="C18" s="53">
        <v>219.6</v>
      </c>
      <c r="D18" s="53">
        <v>123.9</v>
      </c>
      <c r="E18" s="53">
        <v>18.899999999999999</v>
      </c>
      <c r="F18" s="53">
        <v>134.5</v>
      </c>
    </row>
    <row r="19" spans="1:6" x14ac:dyDescent="0.25">
      <c r="B19" s="6" t="s">
        <v>6</v>
      </c>
      <c r="C19" s="53">
        <v>369.3</v>
      </c>
      <c r="D19" s="53">
        <v>151.9</v>
      </c>
      <c r="E19" s="53">
        <v>21.8</v>
      </c>
      <c r="F19" s="53">
        <v>255.8</v>
      </c>
    </row>
    <row r="20" spans="1:6" x14ac:dyDescent="0.25">
      <c r="B20" s="6" t="s">
        <v>7</v>
      </c>
      <c r="C20" s="53">
        <v>306.5</v>
      </c>
      <c r="D20" s="53">
        <v>125.9</v>
      </c>
      <c r="E20" s="53">
        <v>32.299999999999997</v>
      </c>
      <c r="F20" s="53">
        <v>192.1</v>
      </c>
    </row>
    <row r="21" spans="1:6" x14ac:dyDescent="0.25">
      <c r="B21" s="6" t="s">
        <v>8</v>
      </c>
      <c r="C21" s="53">
        <v>224.1</v>
      </c>
      <c r="D21" s="53">
        <v>102.3</v>
      </c>
      <c r="E21" s="53">
        <v>17.5</v>
      </c>
      <c r="F21" s="53">
        <v>101.1</v>
      </c>
    </row>
    <row r="22" spans="1:6" x14ac:dyDescent="0.25">
      <c r="B22" s="6" t="s">
        <v>9</v>
      </c>
      <c r="C22" s="53">
        <v>163.5</v>
      </c>
      <c r="D22" s="53">
        <v>81.599999999999994</v>
      </c>
      <c r="E22" s="53">
        <v>20.399999999999999</v>
      </c>
      <c r="F22" s="53">
        <v>61.7</v>
      </c>
    </row>
    <row r="23" spans="1:6" x14ac:dyDescent="0.25">
      <c r="B23" s="6" t="s">
        <v>10</v>
      </c>
      <c r="C23" s="53">
        <v>219.5</v>
      </c>
      <c r="D23" s="53">
        <v>111</v>
      </c>
      <c r="E23" s="53">
        <v>29.7</v>
      </c>
      <c r="F23" s="53">
        <v>82.6</v>
      </c>
    </row>
    <row r="24" spans="1:6" x14ac:dyDescent="0.25">
      <c r="B24" s="8" t="s">
        <v>1</v>
      </c>
      <c r="C24" s="53">
        <v>1611.6</v>
      </c>
      <c r="D24" s="53">
        <v>775.7</v>
      </c>
      <c r="E24" s="53">
        <v>149.69999999999999</v>
      </c>
      <c r="F24" s="53">
        <v>868.2</v>
      </c>
    </row>
    <row r="25" spans="1:6" x14ac:dyDescent="0.25">
      <c r="C25" s="53"/>
      <c r="D25" s="53"/>
      <c r="E25" s="53"/>
      <c r="F25" s="53"/>
    </row>
    <row r="26" spans="1:6" x14ac:dyDescent="0.25">
      <c r="A26" s="1" t="s">
        <v>48</v>
      </c>
      <c r="B26" s="6" t="s">
        <v>30</v>
      </c>
      <c r="C26" s="53">
        <v>81.8</v>
      </c>
      <c r="D26" s="53">
        <v>41.3</v>
      </c>
      <c r="E26" s="53">
        <v>0</v>
      </c>
      <c r="F26" s="53">
        <v>40.5</v>
      </c>
    </row>
    <row r="27" spans="1:6" x14ac:dyDescent="0.25">
      <c r="B27" s="6" t="s">
        <v>5</v>
      </c>
      <c r="C27" s="53">
        <v>241.4</v>
      </c>
      <c r="D27" s="53">
        <v>66.5</v>
      </c>
      <c r="E27" s="53">
        <v>16.5</v>
      </c>
      <c r="F27" s="53">
        <v>191.7</v>
      </c>
    </row>
    <row r="28" spans="1:6" x14ac:dyDescent="0.25">
      <c r="B28" s="6" t="s">
        <v>6</v>
      </c>
      <c r="C28" s="53">
        <v>350.7</v>
      </c>
      <c r="D28" s="53">
        <v>87.8</v>
      </c>
      <c r="E28" s="53">
        <v>23.2</v>
      </c>
      <c r="F28" s="53">
        <v>252.1</v>
      </c>
    </row>
    <row r="29" spans="1:6" x14ac:dyDescent="0.25">
      <c r="B29" s="6" t="s">
        <v>7</v>
      </c>
      <c r="C29" s="53">
        <v>275.10000000000002</v>
      </c>
      <c r="D29" s="53">
        <v>52.2</v>
      </c>
      <c r="E29" s="53">
        <v>10.3</v>
      </c>
      <c r="F29" s="53">
        <v>180.7</v>
      </c>
    </row>
    <row r="30" spans="1:6" x14ac:dyDescent="0.25">
      <c r="B30" s="6" t="s">
        <v>8</v>
      </c>
      <c r="C30" s="53">
        <v>242.7</v>
      </c>
      <c r="D30" s="53">
        <v>50.1</v>
      </c>
      <c r="E30" s="53">
        <v>13.8</v>
      </c>
      <c r="F30" s="53">
        <v>139.9</v>
      </c>
    </row>
    <row r="31" spans="1:6" x14ac:dyDescent="0.25">
      <c r="B31" s="6" t="s">
        <v>9</v>
      </c>
      <c r="C31" s="53">
        <v>217.3</v>
      </c>
      <c r="D31" s="53">
        <v>39.700000000000003</v>
      </c>
      <c r="E31" s="53">
        <v>19.399999999999999</v>
      </c>
      <c r="F31" s="53">
        <v>122.9</v>
      </c>
    </row>
    <row r="32" spans="1:6" x14ac:dyDescent="0.25">
      <c r="B32" s="6" t="s">
        <v>10</v>
      </c>
      <c r="C32" s="53">
        <v>313.10000000000002</v>
      </c>
      <c r="D32" s="53">
        <v>46.2</v>
      </c>
      <c r="E32" s="53">
        <v>50.6</v>
      </c>
      <c r="F32" s="53">
        <v>154.19999999999999</v>
      </c>
    </row>
    <row r="33" spans="1:6" x14ac:dyDescent="0.25">
      <c r="B33" s="8" t="s">
        <v>1</v>
      </c>
      <c r="C33" s="53">
        <v>1722.1</v>
      </c>
      <c r="D33" s="53">
        <v>383.8</v>
      </c>
      <c r="E33" s="53">
        <v>133.80000000000001</v>
      </c>
      <c r="F33" s="53">
        <v>1082</v>
      </c>
    </row>
    <row r="34" spans="1:6" x14ac:dyDescent="0.25">
      <c r="C34" s="53"/>
      <c r="D34" s="53"/>
      <c r="E34" s="53"/>
      <c r="F34" s="53"/>
    </row>
    <row r="35" spans="1:6" x14ac:dyDescent="0.25">
      <c r="A35" s="1" t="s">
        <v>1</v>
      </c>
      <c r="B35" s="6" t="s">
        <v>30</v>
      </c>
      <c r="C35" s="53">
        <v>190.9</v>
      </c>
      <c r="D35" s="53">
        <v>120.3</v>
      </c>
      <c r="E35" s="53">
        <v>9.1</v>
      </c>
      <c r="F35" s="53">
        <v>81</v>
      </c>
    </row>
    <row r="36" spans="1:6" x14ac:dyDescent="0.25">
      <c r="B36" s="6" t="s">
        <v>5</v>
      </c>
      <c r="C36" s="53">
        <v>460.9</v>
      </c>
      <c r="D36" s="53">
        <v>190.5</v>
      </c>
      <c r="E36" s="53">
        <v>35.299999999999997</v>
      </c>
      <c r="F36" s="53">
        <v>326.10000000000002</v>
      </c>
    </row>
    <row r="37" spans="1:6" x14ac:dyDescent="0.25">
      <c r="B37" s="6" t="s">
        <v>6</v>
      </c>
      <c r="C37" s="53">
        <v>720</v>
      </c>
      <c r="D37" s="53">
        <v>239.7</v>
      </c>
      <c r="E37" s="53">
        <v>45</v>
      </c>
      <c r="F37" s="53">
        <v>507.9</v>
      </c>
    </row>
    <row r="38" spans="1:6" x14ac:dyDescent="0.25">
      <c r="B38" s="6" t="s">
        <v>7</v>
      </c>
      <c r="C38" s="53">
        <v>581.6</v>
      </c>
      <c r="D38" s="53">
        <v>178.1</v>
      </c>
      <c r="E38" s="53">
        <v>42.7</v>
      </c>
      <c r="F38" s="53">
        <v>372.9</v>
      </c>
    </row>
    <row r="39" spans="1:6" x14ac:dyDescent="0.25">
      <c r="B39" s="6" t="s">
        <v>8</v>
      </c>
      <c r="C39" s="53">
        <v>466.8</v>
      </c>
      <c r="D39" s="53">
        <v>152.4</v>
      </c>
      <c r="E39" s="53">
        <v>31.3</v>
      </c>
      <c r="F39" s="53">
        <v>241</v>
      </c>
    </row>
    <row r="40" spans="1:6" x14ac:dyDescent="0.25">
      <c r="B40" s="6" t="s">
        <v>9</v>
      </c>
      <c r="C40" s="53">
        <v>380.8</v>
      </c>
      <c r="D40" s="53">
        <v>121.3</v>
      </c>
      <c r="E40" s="53">
        <v>39.799999999999997</v>
      </c>
      <c r="F40" s="53">
        <v>184.5</v>
      </c>
    </row>
    <row r="41" spans="1:6" x14ac:dyDescent="0.25">
      <c r="B41" s="6" t="s">
        <v>10</v>
      </c>
      <c r="C41" s="53">
        <v>532.6</v>
      </c>
      <c r="D41" s="53">
        <v>157.19999999999999</v>
      </c>
      <c r="E41" s="53">
        <v>80.3</v>
      </c>
      <c r="F41" s="53">
        <v>236.8</v>
      </c>
    </row>
    <row r="42" spans="1:6" x14ac:dyDescent="0.25">
      <c r="B42" s="8" t="s">
        <v>1</v>
      </c>
      <c r="C42" s="53">
        <v>3333.7</v>
      </c>
      <c r="D42" s="53">
        <v>1159.5</v>
      </c>
      <c r="E42" s="53">
        <v>283.5</v>
      </c>
      <c r="F42" s="53">
        <v>1950.2</v>
      </c>
    </row>
    <row r="43" spans="1:6" x14ac:dyDescent="0.25">
      <c r="A43" s="14"/>
      <c r="B43" s="14"/>
      <c r="C43" s="41" t="s">
        <v>13</v>
      </c>
      <c r="D43" s="41"/>
      <c r="E43" s="41"/>
      <c r="F43" s="41"/>
    </row>
    <row r="44" spans="1:6" x14ac:dyDescent="0.25">
      <c r="A44" s="1" t="s">
        <v>84</v>
      </c>
      <c r="B44" s="6" t="s">
        <v>14</v>
      </c>
      <c r="C44" s="34"/>
      <c r="D44" s="35"/>
      <c r="E44" s="35"/>
      <c r="F44" s="35"/>
    </row>
    <row r="45" spans="1:6" x14ac:dyDescent="0.25">
      <c r="A45" s="1" t="s">
        <v>47</v>
      </c>
      <c r="B45" s="6" t="s">
        <v>30</v>
      </c>
      <c r="C45" s="42">
        <v>0.86561719997981279</v>
      </c>
      <c r="D45" s="42">
        <v>0.62722927683246088</v>
      </c>
      <c r="E45" s="42">
        <v>7.2036774360049932E-2</v>
      </c>
      <c r="F45" s="42">
        <v>0.32137547564823116</v>
      </c>
    </row>
    <row r="46" spans="1:6" x14ac:dyDescent="0.25">
      <c r="B46" s="6" t="s">
        <v>5</v>
      </c>
      <c r="C46" s="42">
        <v>0.74039769407194733</v>
      </c>
      <c r="D46" s="42">
        <v>0.41787177884388582</v>
      </c>
      <c r="E46" s="42">
        <v>6.3588679675174536E-2</v>
      </c>
      <c r="F46" s="42">
        <v>0.45339711294583357</v>
      </c>
    </row>
    <row r="47" spans="1:6" x14ac:dyDescent="0.25">
      <c r="B47" s="6" t="s">
        <v>6</v>
      </c>
      <c r="C47" s="42">
        <v>0.73481845445466953</v>
      </c>
      <c r="D47" s="42">
        <v>0.3022721958693862</v>
      </c>
      <c r="E47" s="42">
        <v>4.3320689244828334E-2</v>
      </c>
      <c r="F47" s="42">
        <v>0.50898427099140109</v>
      </c>
    </row>
    <row r="48" spans="1:6" x14ac:dyDescent="0.25">
      <c r="B48" s="6" t="s">
        <v>7</v>
      </c>
      <c r="C48" s="42">
        <v>0.68939366821121484</v>
      </c>
      <c r="D48" s="42">
        <v>0.28310471121495251</v>
      </c>
      <c r="E48" s="42">
        <v>7.2724381259590076E-2</v>
      </c>
      <c r="F48" s="42">
        <v>0.4321654691581277</v>
      </c>
    </row>
    <row r="49" spans="1:6" x14ac:dyDescent="0.25">
      <c r="B49" s="6" t="s">
        <v>8</v>
      </c>
      <c r="C49" s="42">
        <v>0.55630434544945939</v>
      </c>
      <c r="D49" s="42">
        <v>0.25406247842038288</v>
      </c>
      <c r="E49" s="42">
        <v>4.3469531040581523E-2</v>
      </c>
      <c r="F49" s="42">
        <v>0.25096238230163442</v>
      </c>
    </row>
    <row r="50" spans="1:6" x14ac:dyDescent="0.25">
      <c r="B50" s="6" t="s">
        <v>9</v>
      </c>
      <c r="C50" s="42">
        <v>0.45943110379644503</v>
      </c>
      <c r="D50" s="42">
        <v>0.22930385604629402</v>
      </c>
      <c r="E50" s="42">
        <v>5.7356446347640214E-2</v>
      </c>
      <c r="F50" s="42">
        <v>0.17320116155935983</v>
      </c>
    </row>
    <row r="51" spans="1:6" x14ac:dyDescent="0.25">
      <c r="B51" s="6" t="s">
        <v>10</v>
      </c>
      <c r="C51" s="42">
        <v>0.466368902804223</v>
      </c>
      <c r="D51" s="42">
        <v>0.23580233743337611</v>
      </c>
      <c r="E51" s="42">
        <v>6.3136346617710587E-2</v>
      </c>
      <c r="F51" s="42">
        <v>0.17554471318299456</v>
      </c>
    </row>
    <row r="52" spans="1:6" x14ac:dyDescent="0.25">
      <c r="B52" s="8" t="s">
        <v>1</v>
      </c>
      <c r="C52" s="42">
        <v>0.62003225959042196</v>
      </c>
      <c r="D52" s="42">
        <v>0.29844167617729617</v>
      </c>
      <c r="E52" s="42">
        <v>5.7589302253198069E-2</v>
      </c>
      <c r="F52" s="42">
        <v>0.33404405987888042</v>
      </c>
    </row>
    <row r="53" spans="1:6" x14ac:dyDescent="0.25">
      <c r="C53" s="35"/>
      <c r="D53" s="35"/>
      <c r="E53" s="35"/>
      <c r="F53" s="35"/>
    </row>
    <row r="54" spans="1:6" x14ac:dyDescent="0.25">
      <c r="A54" s="1" t="s">
        <v>48</v>
      </c>
      <c r="B54" s="6" t="s">
        <v>30</v>
      </c>
      <c r="C54" s="42">
        <v>0.8630386705978168</v>
      </c>
      <c r="D54" s="42">
        <v>0.43525576751509903</v>
      </c>
      <c r="E54" s="42">
        <v>0</v>
      </c>
      <c r="F54" s="42">
        <v>0.42688647268152047</v>
      </c>
    </row>
    <row r="55" spans="1:6" x14ac:dyDescent="0.25">
      <c r="B55" s="6" t="s">
        <v>5</v>
      </c>
      <c r="C55" s="42">
        <v>0.77691626775670819</v>
      </c>
      <c r="D55" s="42">
        <v>0.21416775939163379</v>
      </c>
      <c r="E55" s="42">
        <v>5.2958020517172716E-2</v>
      </c>
      <c r="F55" s="42">
        <v>0.61697763587517551</v>
      </c>
    </row>
    <row r="56" spans="1:6" x14ac:dyDescent="0.25">
      <c r="B56" s="6" t="s">
        <v>6</v>
      </c>
      <c r="C56" s="42">
        <v>0.69279150913734555</v>
      </c>
      <c r="D56" s="42">
        <v>0.17346256201731236</v>
      </c>
      <c r="E56" s="42">
        <v>4.5855051421486243E-2</v>
      </c>
      <c r="F56" s="42">
        <v>0.497974554878582</v>
      </c>
    </row>
    <row r="57" spans="1:6" x14ac:dyDescent="0.25">
      <c r="B57" s="6" t="s">
        <v>7</v>
      </c>
      <c r="C57" s="42">
        <v>0.61290519808484634</v>
      </c>
      <c r="D57" s="42">
        <v>0.11636558092588938</v>
      </c>
      <c r="E57" s="42">
        <v>2.303153740022159E-2</v>
      </c>
      <c r="F57" s="42">
        <v>0.40269172952061766</v>
      </c>
    </row>
    <row r="58" spans="1:6" x14ac:dyDescent="0.25">
      <c r="B58" s="6" t="s">
        <v>8</v>
      </c>
      <c r="C58" s="42">
        <v>0.57760822192337036</v>
      </c>
      <c r="D58" s="42">
        <v>0.11925773067371107</v>
      </c>
      <c r="E58" s="42">
        <v>3.292509375869955E-2</v>
      </c>
      <c r="F58" s="42">
        <v>0.33298436917948071</v>
      </c>
    </row>
    <row r="59" spans="1:6" x14ac:dyDescent="0.25">
      <c r="B59" s="6" t="s">
        <v>9</v>
      </c>
      <c r="C59" s="42">
        <v>0.57888639741167414</v>
      </c>
      <c r="D59" s="42">
        <v>0.10570802509440663</v>
      </c>
      <c r="E59" s="42">
        <v>5.1570814129833033E-2</v>
      </c>
      <c r="F59" s="42">
        <v>0.32738025139447435</v>
      </c>
    </row>
    <row r="60" spans="1:6" x14ac:dyDescent="0.25">
      <c r="B60" s="6" t="s">
        <v>10</v>
      </c>
      <c r="C60" s="42">
        <v>0.57370722812721697</v>
      </c>
      <c r="D60" s="42">
        <v>8.464400368866784E-2</v>
      </c>
      <c r="E60" s="42">
        <v>9.266591627678189E-2</v>
      </c>
      <c r="F60" s="42">
        <v>0.28249202137045232</v>
      </c>
    </row>
    <row r="61" spans="1:6" x14ac:dyDescent="0.25">
      <c r="B61" s="8" t="s">
        <v>1</v>
      </c>
      <c r="C61" s="42">
        <v>0.63737741330876796</v>
      </c>
      <c r="D61" s="42">
        <v>0.14206116019306325</v>
      </c>
      <c r="E61" s="42">
        <v>4.9509532097011102E-2</v>
      </c>
      <c r="F61" s="42">
        <v>0.40045403249252659</v>
      </c>
    </row>
    <row r="62" spans="1:6" x14ac:dyDescent="0.25">
      <c r="C62" s="35"/>
      <c r="D62" s="35"/>
      <c r="E62" s="35"/>
      <c r="F62" s="35"/>
    </row>
    <row r="63" spans="1:6" x14ac:dyDescent="0.25">
      <c r="A63" s="1" t="s">
        <v>1</v>
      </c>
      <c r="B63" s="6" t="s">
        <v>30</v>
      </c>
      <c r="C63" s="42">
        <v>0.86451045678171612</v>
      </c>
      <c r="D63" s="42">
        <v>0.54483138866591219</v>
      </c>
      <c r="E63" s="42">
        <v>4.1117518371528314E-2</v>
      </c>
      <c r="F63" s="42">
        <v>0.36666236634895732</v>
      </c>
    </row>
    <row r="64" spans="1:6" x14ac:dyDescent="0.25">
      <c r="B64" s="6" t="s">
        <v>5</v>
      </c>
      <c r="C64" s="42">
        <v>0.75908194680346153</v>
      </c>
      <c r="D64" s="42">
        <v>0.3136492696427659</v>
      </c>
      <c r="E64" s="42">
        <v>5.8149641334703621E-2</v>
      </c>
      <c r="F64" s="42">
        <v>0.53709095758360537</v>
      </c>
    </row>
    <row r="65" spans="1:6" x14ac:dyDescent="0.25">
      <c r="B65" s="6" t="s">
        <v>6</v>
      </c>
      <c r="C65" s="42">
        <v>0.713726843056113</v>
      </c>
      <c r="D65" s="42">
        <v>0.23762788919695635</v>
      </c>
      <c r="E65" s="42">
        <v>4.4592582354586428E-2</v>
      </c>
      <c r="F65" s="42">
        <v>0.50345894308316186</v>
      </c>
    </row>
    <row r="66" spans="1:6" x14ac:dyDescent="0.25">
      <c r="B66" s="6" t="s">
        <v>7</v>
      </c>
      <c r="C66" s="42">
        <v>0.65096600483925271</v>
      </c>
      <c r="D66" s="42">
        <v>0.19933528610950102</v>
      </c>
      <c r="E66" s="42">
        <v>4.7758790070901218E-2</v>
      </c>
      <c r="F66" s="42">
        <v>0.41735791786010917</v>
      </c>
    </row>
    <row r="67" spans="1:6" x14ac:dyDescent="0.25">
      <c r="B67" s="6" t="s">
        <v>8</v>
      </c>
      <c r="C67" s="42">
        <v>0.56718157601880503</v>
      </c>
      <c r="D67" s="42">
        <v>0.18523452004959662</v>
      </c>
      <c r="E67" s="42">
        <v>3.8085803075416758E-2</v>
      </c>
      <c r="F67" s="42">
        <v>0.29284077303106548</v>
      </c>
    </row>
    <row r="68" spans="1:6" x14ac:dyDescent="0.25">
      <c r="B68" s="6" t="s">
        <v>9</v>
      </c>
      <c r="C68" s="42">
        <v>0.52074329306725609</v>
      </c>
      <c r="D68" s="42">
        <v>0.16586647498879023</v>
      </c>
      <c r="E68" s="42">
        <v>5.4386885377557856E-2</v>
      </c>
      <c r="F68" s="42">
        <v>0.25233585079314508</v>
      </c>
    </row>
    <row r="69" spans="1:6" x14ac:dyDescent="0.25">
      <c r="B69" s="6" t="s">
        <v>10</v>
      </c>
      <c r="C69" s="42">
        <v>0.52399678176050601</v>
      </c>
      <c r="D69" s="42">
        <v>0.15464834016295723</v>
      </c>
      <c r="E69" s="42">
        <v>7.8990203670384021E-2</v>
      </c>
      <c r="F69" s="42">
        <v>0.23296266257228779</v>
      </c>
    </row>
    <row r="70" spans="1:6" x14ac:dyDescent="0.25">
      <c r="B70" s="8" t="s">
        <v>1</v>
      </c>
      <c r="C70" s="42">
        <v>0.62887282946677747</v>
      </c>
      <c r="D70" s="42">
        <v>0.21873682597492072</v>
      </c>
      <c r="E70" s="42">
        <v>5.3471162177273379E-2</v>
      </c>
      <c r="F70" s="42">
        <v>0.36789224669295284</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1" id="{E268942D-D949-43B3-9686-AD58EE6CA3FF}">
            <xm:f>C17&lt;'14'!$B$100</xm:f>
            <x14:dxf>
              <font>
                <color rgb="FFFF0000"/>
              </font>
              <numFmt numFmtId="170" formatCode="\*\*0.0"/>
            </x14:dxf>
          </x14:cfRule>
          <x14:cfRule type="expression" priority="122"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23" id="{19A626AE-1238-4399-803E-B2F13CAD43BE}">
            <xm:f>C17&lt;'14'!$B$100</xm:f>
            <x14:dxf>
              <font>
                <color rgb="FFFF0000"/>
              </font>
              <numFmt numFmtId="168" formatCode="\*\*0.0%"/>
            </x14:dxf>
          </x14:cfRule>
          <x14:cfRule type="expression" priority="124"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F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12" width="14.7109375" style="1" customWidth="1"/>
    <col min="13" max="18" width="5.7109375" style="2" bestFit="1" customWidth="1"/>
    <col min="19" max="19" width="5.7109375" style="2" customWidth="1"/>
    <col min="20" max="22" width="5.7109375" style="2" bestFit="1" customWidth="1"/>
    <col min="23" max="25" width="6.5703125" style="2" bestFit="1" customWidth="1"/>
    <col min="26" max="26" width="8" style="2" customWidth="1"/>
    <col min="27" max="29" width="5.7109375" style="2" bestFit="1" customWidth="1"/>
    <col min="30" max="32" width="6.5703125" style="2" bestFit="1" customWidth="1"/>
    <col min="33" max="16384" width="8.85546875" style="2"/>
  </cols>
  <sheetData>
    <row r="8" spans="1:32" x14ac:dyDescent="0.25">
      <c r="A8" s="8" t="s">
        <v>245</v>
      </c>
      <c r="C8" s="8"/>
    </row>
    <row r="9" spans="1:32" x14ac:dyDescent="0.25">
      <c r="A9" s="1" t="s">
        <v>0</v>
      </c>
      <c r="C9" s="8" t="str">
        <f>Index!C9</f>
        <v>30 April 2020 (and re-issued 24 June 2020)</v>
      </c>
    </row>
    <row r="10" spans="1:32" x14ac:dyDescent="0.25">
      <c r="A10" s="1" t="s">
        <v>86</v>
      </c>
      <c r="C10" s="60">
        <v>5</v>
      </c>
    </row>
    <row r="11" spans="1:32" x14ac:dyDescent="0.25">
      <c r="A11" s="2" t="s">
        <v>83</v>
      </c>
      <c r="B11" s="2"/>
      <c r="C11" s="8" t="s">
        <v>80</v>
      </c>
      <c r="D11" s="2"/>
      <c r="E11" s="2"/>
      <c r="F11" s="2"/>
      <c r="G11" s="2"/>
      <c r="H11" s="2"/>
      <c r="I11" s="2"/>
      <c r="J11" s="2"/>
      <c r="K11" s="2"/>
      <c r="L11" s="2"/>
    </row>
    <row r="12" spans="1:32" x14ac:dyDescent="0.25">
      <c r="A12" s="4" t="s">
        <v>92</v>
      </c>
      <c r="B12" s="4"/>
      <c r="C12" s="5" t="s">
        <v>93</v>
      </c>
      <c r="D12" s="4"/>
      <c r="E12" s="4"/>
      <c r="F12" s="4"/>
      <c r="G12" s="4"/>
      <c r="H12" s="4"/>
      <c r="I12" s="4"/>
      <c r="J12" s="4"/>
      <c r="K12" s="4"/>
      <c r="L12" s="4"/>
    </row>
    <row r="13" spans="1:32"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2" x14ac:dyDescent="0.25">
      <c r="A14" s="14"/>
      <c r="B14" s="14"/>
      <c r="C14" s="14" t="s">
        <v>12</v>
      </c>
      <c r="D14" s="14"/>
      <c r="E14" s="14"/>
      <c r="F14" s="14"/>
      <c r="G14" s="14"/>
      <c r="H14" s="14"/>
      <c r="I14" s="14"/>
      <c r="J14" s="14"/>
      <c r="K14" s="14"/>
      <c r="L14" s="14"/>
    </row>
    <row r="15" spans="1:32" x14ac:dyDescent="0.25">
      <c r="A15" s="1" t="s">
        <v>84</v>
      </c>
      <c r="B15" s="6" t="s">
        <v>14</v>
      </c>
    </row>
    <row r="16" spans="1:32" x14ac:dyDescent="0.25">
      <c r="A16" s="1" t="s">
        <v>47</v>
      </c>
      <c r="B16" s="6" t="s">
        <v>30</v>
      </c>
      <c r="C16" s="51">
        <v>123.9</v>
      </c>
      <c r="D16" s="51">
        <v>122.6</v>
      </c>
      <c r="E16" s="51">
        <v>122.6</v>
      </c>
      <c r="F16" s="51">
        <v>118.7</v>
      </c>
      <c r="G16" s="51">
        <v>113.5</v>
      </c>
      <c r="H16" s="51">
        <v>100.2</v>
      </c>
      <c r="I16" s="51">
        <v>90.1</v>
      </c>
      <c r="J16" s="51">
        <v>73.7</v>
      </c>
      <c r="K16" s="51">
        <v>52.8</v>
      </c>
      <c r="L16" s="51">
        <v>47.3</v>
      </c>
      <c r="M16" s="52"/>
      <c r="N16" s="52"/>
      <c r="O16" s="52"/>
      <c r="P16" s="7"/>
      <c r="Q16" s="7"/>
      <c r="R16" s="7"/>
      <c r="S16" s="7"/>
      <c r="T16" s="52"/>
      <c r="U16" s="52"/>
      <c r="V16" s="52"/>
      <c r="W16" s="7"/>
      <c r="X16" s="7"/>
      <c r="Y16" s="7"/>
      <c r="Z16" s="1"/>
      <c r="AA16" s="52"/>
      <c r="AB16" s="52"/>
      <c r="AC16" s="52"/>
      <c r="AD16" s="7"/>
      <c r="AE16" s="7"/>
      <c r="AF16" s="7"/>
    </row>
    <row r="17" spans="1:32" x14ac:dyDescent="0.25">
      <c r="B17" s="6" t="s">
        <v>5</v>
      </c>
      <c r="C17" s="51">
        <v>280.2</v>
      </c>
      <c r="D17" s="51">
        <v>266</v>
      </c>
      <c r="E17" s="51">
        <v>258.89999999999998</v>
      </c>
      <c r="F17" s="51">
        <v>242.3</v>
      </c>
      <c r="G17" s="51">
        <v>216.7</v>
      </c>
      <c r="H17" s="51">
        <v>181.7</v>
      </c>
      <c r="I17" s="51">
        <v>149.19999999999999</v>
      </c>
      <c r="J17" s="51">
        <v>121.1</v>
      </c>
      <c r="K17" s="51">
        <v>88.8</v>
      </c>
      <c r="L17" s="51">
        <v>70</v>
      </c>
      <c r="M17" s="52"/>
      <c r="N17" s="52"/>
      <c r="O17" s="52"/>
      <c r="P17" s="7"/>
      <c r="Q17" s="7"/>
      <c r="R17" s="7"/>
      <c r="S17" s="7"/>
      <c r="T17" s="52"/>
      <c r="U17" s="52"/>
      <c r="V17" s="52"/>
      <c r="W17" s="7"/>
      <c r="X17" s="7"/>
      <c r="Y17" s="7"/>
      <c r="Z17" s="1"/>
      <c r="AA17" s="52"/>
      <c r="AB17" s="52"/>
      <c r="AC17" s="52"/>
      <c r="AD17" s="7"/>
      <c r="AE17" s="7"/>
      <c r="AF17" s="7"/>
    </row>
    <row r="18" spans="1:32" x14ac:dyDescent="0.25">
      <c r="B18" s="6" t="s">
        <v>6</v>
      </c>
      <c r="C18" s="51">
        <v>461.7</v>
      </c>
      <c r="D18" s="51">
        <v>447.8</v>
      </c>
      <c r="E18" s="51">
        <v>440.7</v>
      </c>
      <c r="F18" s="51">
        <v>416.2</v>
      </c>
      <c r="G18" s="51">
        <v>364.5</v>
      </c>
      <c r="H18" s="51">
        <v>311</v>
      </c>
      <c r="I18" s="51">
        <v>252.7</v>
      </c>
      <c r="J18" s="51">
        <v>193</v>
      </c>
      <c r="K18" s="51">
        <v>137.19999999999999</v>
      </c>
      <c r="L18" s="51">
        <v>105</v>
      </c>
      <c r="M18" s="52"/>
      <c r="N18" s="52"/>
      <c r="O18" s="52"/>
      <c r="P18" s="7"/>
      <c r="Q18" s="7"/>
      <c r="R18" s="7"/>
      <c r="S18" s="7"/>
      <c r="T18" s="52"/>
      <c r="U18" s="52"/>
      <c r="V18" s="52"/>
      <c r="W18" s="7"/>
      <c r="X18" s="7"/>
      <c r="Y18" s="7"/>
      <c r="Z18" s="1"/>
      <c r="AA18" s="52"/>
      <c r="AB18" s="52"/>
      <c r="AC18" s="52"/>
      <c r="AD18" s="7"/>
      <c r="AE18" s="7"/>
      <c r="AF18" s="7"/>
    </row>
    <row r="19" spans="1:32" x14ac:dyDescent="0.25">
      <c r="B19" s="6" t="s">
        <v>7</v>
      </c>
      <c r="C19" s="51">
        <v>415</v>
      </c>
      <c r="D19" s="51">
        <v>405.5</v>
      </c>
      <c r="E19" s="51">
        <v>393</v>
      </c>
      <c r="F19" s="51">
        <v>370.8</v>
      </c>
      <c r="G19" s="51">
        <v>326.8</v>
      </c>
      <c r="H19" s="51">
        <v>276.8</v>
      </c>
      <c r="I19" s="51">
        <v>207.2</v>
      </c>
      <c r="J19" s="51">
        <v>150.6</v>
      </c>
      <c r="K19" s="51">
        <v>100.7</v>
      </c>
      <c r="L19" s="51">
        <v>78.099999999999994</v>
      </c>
      <c r="M19" s="52"/>
      <c r="N19" s="52"/>
      <c r="O19" s="52"/>
      <c r="P19" s="7"/>
      <c r="Q19" s="7"/>
      <c r="R19" s="7"/>
      <c r="S19" s="7"/>
      <c r="T19" s="52"/>
      <c r="U19" s="52"/>
      <c r="V19" s="52"/>
      <c r="W19" s="7"/>
      <c r="X19" s="7"/>
      <c r="Y19" s="7"/>
      <c r="Z19" s="1"/>
      <c r="AA19" s="52"/>
      <c r="AB19" s="52"/>
      <c r="AC19" s="52"/>
      <c r="AD19" s="7"/>
      <c r="AE19" s="7"/>
      <c r="AF19" s="7"/>
    </row>
    <row r="20" spans="1:32" x14ac:dyDescent="0.25">
      <c r="B20" s="6" t="s">
        <v>8</v>
      </c>
      <c r="C20" s="51">
        <v>364.4</v>
      </c>
      <c r="D20" s="51">
        <v>359.3</v>
      </c>
      <c r="E20" s="51">
        <v>345.8</v>
      </c>
      <c r="F20" s="51">
        <v>323.8</v>
      </c>
      <c r="G20" s="51">
        <v>282.5</v>
      </c>
      <c r="H20" s="51">
        <v>232.4</v>
      </c>
      <c r="I20" s="51">
        <v>175.4</v>
      </c>
      <c r="J20" s="51">
        <v>137.80000000000001</v>
      </c>
      <c r="K20" s="51">
        <v>100.3</v>
      </c>
      <c r="L20" s="51">
        <v>87.9</v>
      </c>
      <c r="M20" s="52"/>
      <c r="N20" s="52"/>
      <c r="O20" s="52"/>
      <c r="P20" s="7"/>
      <c r="Q20" s="7"/>
      <c r="R20" s="7"/>
      <c r="S20" s="7"/>
      <c r="T20" s="52"/>
      <c r="U20" s="52"/>
      <c r="V20" s="52"/>
      <c r="W20" s="7"/>
      <c r="X20" s="7"/>
      <c r="Y20" s="7"/>
      <c r="Z20" s="1"/>
      <c r="AA20" s="52"/>
      <c r="AB20" s="52"/>
      <c r="AC20" s="52"/>
      <c r="AD20" s="7"/>
      <c r="AE20" s="7"/>
      <c r="AF20" s="7"/>
    </row>
    <row r="21" spans="1:32" x14ac:dyDescent="0.25">
      <c r="B21" s="6" t="s">
        <v>9</v>
      </c>
      <c r="C21" s="51">
        <v>317.89999999999998</v>
      </c>
      <c r="D21" s="51">
        <v>306.10000000000002</v>
      </c>
      <c r="E21" s="51">
        <v>296</v>
      </c>
      <c r="F21" s="51">
        <v>273.89999999999998</v>
      </c>
      <c r="G21" s="51">
        <v>244.9</v>
      </c>
      <c r="H21" s="51">
        <v>210.8</v>
      </c>
      <c r="I21" s="51">
        <v>179.6</v>
      </c>
      <c r="J21" s="51">
        <v>149.80000000000001</v>
      </c>
      <c r="K21" s="51">
        <v>118.3</v>
      </c>
      <c r="L21" s="51">
        <v>100.9</v>
      </c>
      <c r="M21" s="52"/>
      <c r="N21" s="52"/>
      <c r="O21" s="52"/>
      <c r="P21" s="7"/>
      <c r="Q21" s="7"/>
      <c r="R21" s="7"/>
      <c r="S21" s="7"/>
      <c r="T21" s="52"/>
      <c r="U21" s="52"/>
      <c r="V21" s="52"/>
      <c r="W21" s="7"/>
      <c r="X21" s="7"/>
      <c r="Y21" s="7"/>
      <c r="Z21" s="1"/>
      <c r="AA21" s="52"/>
      <c r="AB21" s="52"/>
      <c r="AC21" s="52"/>
      <c r="AD21" s="7"/>
      <c r="AE21" s="7"/>
      <c r="AF21" s="7"/>
    </row>
    <row r="22" spans="1:32" x14ac:dyDescent="0.25">
      <c r="B22" s="6" t="s">
        <v>10</v>
      </c>
      <c r="C22" s="51">
        <v>414.2</v>
      </c>
      <c r="D22" s="51">
        <v>402.1</v>
      </c>
      <c r="E22" s="51">
        <v>392.8</v>
      </c>
      <c r="F22" s="51">
        <v>378.8</v>
      </c>
      <c r="G22" s="51">
        <v>349.7</v>
      </c>
      <c r="H22" s="51">
        <v>303</v>
      </c>
      <c r="I22" s="51">
        <v>254.2</v>
      </c>
      <c r="J22" s="51">
        <v>216.1</v>
      </c>
      <c r="K22" s="51">
        <v>173.8</v>
      </c>
      <c r="L22" s="51">
        <v>147</v>
      </c>
      <c r="M22" s="52"/>
      <c r="N22" s="52"/>
      <c r="O22" s="52"/>
      <c r="P22" s="7"/>
      <c r="Q22" s="7"/>
      <c r="R22" s="7"/>
      <c r="S22" s="7"/>
      <c r="T22" s="52"/>
      <c r="U22" s="52"/>
      <c r="V22" s="52"/>
      <c r="W22" s="7"/>
      <c r="X22" s="7"/>
      <c r="Y22" s="7"/>
      <c r="Z22" s="1"/>
      <c r="AA22" s="52"/>
      <c r="AB22" s="52"/>
      <c r="AC22" s="52"/>
      <c r="AD22" s="7"/>
      <c r="AE22" s="7"/>
      <c r="AF22" s="7"/>
    </row>
    <row r="23" spans="1:32" x14ac:dyDescent="0.25">
      <c r="B23" s="8" t="s">
        <v>1</v>
      </c>
      <c r="C23" s="51">
        <v>2377.4</v>
      </c>
      <c r="D23" s="51">
        <v>2309.5</v>
      </c>
      <c r="E23" s="51">
        <v>2249.9</v>
      </c>
      <c r="F23" s="51">
        <v>2124.4</v>
      </c>
      <c r="G23" s="51">
        <v>1898.6</v>
      </c>
      <c r="H23" s="51">
        <v>1615.9</v>
      </c>
      <c r="I23" s="51">
        <v>1308.4000000000001</v>
      </c>
      <c r="J23" s="51">
        <v>1042.0999999999999</v>
      </c>
      <c r="K23" s="51">
        <v>771.9</v>
      </c>
      <c r="L23" s="51">
        <v>636.20000000000005</v>
      </c>
      <c r="U23" s="52"/>
      <c r="V23" s="52"/>
      <c r="W23" s="1"/>
      <c r="X23" s="7"/>
      <c r="Y23" s="7"/>
      <c r="Z23" s="1"/>
      <c r="AA23" s="52"/>
      <c r="AB23" s="52"/>
      <c r="AC23" s="52"/>
      <c r="AD23" s="1"/>
      <c r="AE23" s="7"/>
      <c r="AF23" s="7"/>
    </row>
    <row r="24" spans="1:32" x14ac:dyDescent="0.25">
      <c r="C24" s="51"/>
      <c r="D24" s="51"/>
      <c r="E24" s="51"/>
      <c r="F24" s="51"/>
      <c r="G24" s="51"/>
      <c r="H24" s="51"/>
      <c r="I24" s="51"/>
      <c r="J24" s="51"/>
      <c r="K24" s="51"/>
      <c r="L24" s="51"/>
    </row>
    <row r="25" spans="1:32" x14ac:dyDescent="0.25">
      <c r="A25" s="1" t="s">
        <v>48</v>
      </c>
      <c r="B25" s="6" t="s">
        <v>30</v>
      </c>
      <c r="C25" s="51">
        <v>90.8</v>
      </c>
      <c r="D25" s="51">
        <v>84.5</v>
      </c>
      <c r="E25" s="51">
        <v>82.5</v>
      </c>
      <c r="F25" s="51">
        <v>78.5</v>
      </c>
      <c r="G25" s="51">
        <v>74</v>
      </c>
      <c r="H25" s="51">
        <v>60.1</v>
      </c>
      <c r="I25" s="51">
        <v>46.8</v>
      </c>
      <c r="J25" s="51">
        <v>34</v>
      </c>
      <c r="K25" s="51">
        <v>30.9</v>
      </c>
      <c r="L25" s="51">
        <v>21.3</v>
      </c>
      <c r="M25" s="52"/>
      <c r="N25" s="52"/>
      <c r="O25" s="52"/>
      <c r="P25" s="7"/>
      <c r="Q25" s="7"/>
      <c r="R25" s="7"/>
      <c r="S25" s="7"/>
      <c r="T25" s="52"/>
      <c r="U25" s="52"/>
      <c r="V25" s="52"/>
      <c r="W25" s="7"/>
      <c r="X25" s="7"/>
      <c r="Y25" s="7"/>
      <c r="AA25" s="52"/>
      <c r="AB25" s="52"/>
      <c r="AC25" s="52"/>
      <c r="AD25" s="7"/>
      <c r="AE25" s="7"/>
      <c r="AF25" s="7"/>
    </row>
    <row r="26" spans="1:32" x14ac:dyDescent="0.25">
      <c r="B26" s="6" t="s">
        <v>5</v>
      </c>
      <c r="C26" s="51">
        <v>290.7</v>
      </c>
      <c r="D26" s="51">
        <v>284.60000000000002</v>
      </c>
      <c r="E26" s="51">
        <v>278.5</v>
      </c>
      <c r="F26" s="51">
        <v>269.3</v>
      </c>
      <c r="G26" s="51">
        <v>251.4</v>
      </c>
      <c r="H26" s="51">
        <v>196.4</v>
      </c>
      <c r="I26" s="51">
        <v>155.9</v>
      </c>
      <c r="J26" s="51">
        <v>123.8</v>
      </c>
      <c r="K26" s="51">
        <v>96.1</v>
      </c>
      <c r="L26" s="51">
        <v>78.7</v>
      </c>
      <c r="M26" s="52"/>
      <c r="N26" s="52"/>
      <c r="O26" s="52"/>
      <c r="P26" s="7"/>
      <c r="Q26" s="7"/>
      <c r="R26" s="7"/>
      <c r="S26" s="7"/>
      <c r="T26" s="52"/>
      <c r="U26" s="52"/>
      <c r="V26" s="52"/>
      <c r="W26" s="7"/>
      <c r="X26" s="7"/>
      <c r="Y26" s="7"/>
      <c r="AA26" s="52"/>
      <c r="AB26" s="52"/>
      <c r="AC26" s="52"/>
      <c r="AD26" s="7"/>
      <c r="AE26" s="7"/>
      <c r="AF26" s="7"/>
    </row>
    <row r="27" spans="1:32" x14ac:dyDescent="0.25">
      <c r="B27" s="6" t="s">
        <v>6</v>
      </c>
      <c r="C27" s="51">
        <v>464.9</v>
      </c>
      <c r="D27" s="51">
        <v>447.9</v>
      </c>
      <c r="E27" s="51">
        <v>428</v>
      </c>
      <c r="F27" s="51">
        <v>412.2</v>
      </c>
      <c r="G27" s="51">
        <v>373.2</v>
      </c>
      <c r="H27" s="51">
        <v>312</v>
      </c>
      <c r="I27" s="51">
        <v>261.39999999999998</v>
      </c>
      <c r="J27" s="51">
        <v>207.4</v>
      </c>
      <c r="K27" s="51">
        <v>145.6</v>
      </c>
      <c r="L27" s="51">
        <v>120</v>
      </c>
      <c r="M27" s="52"/>
      <c r="N27" s="52"/>
      <c r="O27" s="52"/>
      <c r="P27" s="7"/>
      <c r="Q27" s="7"/>
      <c r="R27" s="7"/>
      <c r="S27" s="7"/>
      <c r="T27" s="52"/>
      <c r="U27" s="52"/>
      <c r="V27" s="52"/>
      <c r="W27" s="7"/>
      <c r="X27" s="7"/>
      <c r="Y27" s="7"/>
      <c r="AA27" s="52"/>
      <c r="AB27" s="52"/>
      <c r="AC27" s="52"/>
      <c r="AD27" s="7"/>
      <c r="AE27" s="7"/>
      <c r="AF27" s="7"/>
    </row>
    <row r="28" spans="1:32" x14ac:dyDescent="0.25">
      <c r="B28" s="6" t="s">
        <v>7</v>
      </c>
      <c r="C28" s="51">
        <v>383.4</v>
      </c>
      <c r="D28" s="51">
        <v>374.1</v>
      </c>
      <c r="E28" s="51">
        <v>372</v>
      </c>
      <c r="F28" s="51">
        <v>360.9</v>
      </c>
      <c r="G28" s="51">
        <v>322</v>
      </c>
      <c r="H28" s="51">
        <v>276.39999999999998</v>
      </c>
      <c r="I28" s="51">
        <v>222.3</v>
      </c>
      <c r="J28" s="51">
        <v>171.9</v>
      </c>
      <c r="K28" s="51">
        <v>123</v>
      </c>
      <c r="L28" s="51">
        <v>88.9</v>
      </c>
      <c r="M28" s="52"/>
      <c r="N28" s="52"/>
      <c r="O28" s="52"/>
      <c r="P28" s="7"/>
      <c r="Q28" s="7"/>
      <c r="R28" s="7"/>
      <c r="S28" s="7"/>
      <c r="T28" s="52"/>
      <c r="U28" s="52"/>
      <c r="V28" s="52"/>
      <c r="W28" s="7"/>
      <c r="X28" s="7"/>
      <c r="Y28" s="7"/>
      <c r="AA28" s="52"/>
      <c r="AB28" s="52"/>
      <c r="AC28" s="52"/>
      <c r="AD28" s="7"/>
      <c r="AE28" s="7"/>
      <c r="AF28" s="7"/>
    </row>
    <row r="29" spans="1:32" x14ac:dyDescent="0.25">
      <c r="B29" s="6" t="s">
        <v>8</v>
      </c>
      <c r="C29" s="51">
        <v>382.8</v>
      </c>
      <c r="D29" s="51">
        <v>374.1</v>
      </c>
      <c r="E29" s="51">
        <v>365.2</v>
      </c>
      <c r="F29" s="51">
        <v>357</v>
      </c>
      <c r="G29" s="51">
        <v>332.2</v>
      </c>
      <c r="H29" s="51">
        <v>305</v>
      </c>
      <c r="I29" s="51">
        <v>246.4</v>
      </c>
      <c r="J29" s="51">
        <v>196.9</v>
      </c>
      <c r="K29" s="51">
        <v>147</v>
      </c>
      <c r="L29" s="51">
        <v>118.8</v>
      </c>
      <c r="M29" s="52"/>
      <c r="N29" s="52"/>
      <c r="O29" s="52"/>
      <c r="P29" s="7"/>
      <c r="Q29" s="7"/>
      <c r="R29" s="7"/>
      <c r="S29" s="7"/>
      <c r="T29" s="52"/>
      <c r="U29" s="52"/>
      <c r="V29" s="52"/>
      <c r="W29" s="7"/>
      <c r="X29" s="7"/>
      <c r="Y29" s="7"/>
      <c r="AA29" s="52"/>
      <c r="AB29" s="52"/>
      <c r="AC29" s="52"/>
      <c r="AD29" s="7"/>
      <c r="AE29" s="7"/>
      <c r="AF29" s="7"/>
    </row>
    <row r="30" spans="1:32" x14ac:dyDescent="0.25">
      <c r="B30" s="6" t="s">
        <v>9</v>
      </c>
      <c r="C30" s="51">
        <v>344</v>
      </c>
      <c r="D30" s="51">
        <v>334.3</v>
      </c>
      <c r="E30" s="51">
        <v>326.8</v>
      </c>
      <c r="F30" s="51">
        <v>318.39999999999998</v>
      </c>
      <c r="G30" s="51">
        <v>291</v>
      </c>
      <c r="H30" s="51">
        <v>254.1</v>
      </c>
      <c r="I30" s="51">
        <v>216</v>
      </c>
      <c r="J30" s="51">
        <v>178.5</v>
      </c>
      <c r="K30" s="51">
        <v>144.19999999999999</v>
      </c>
      <c r="L30" s="51">
        <v>114.9</v>
      </c>
      <c r="M30" s="52"/>
      <c r="N30" s="52"/>
      <c r="O30" s="52"/>
      <c r="P30" s="7"/>
      <c r="Q30" s="7"/>
      <c r="R30" s="7"/>
      <c r="S30" s="7"/>
      <c r="T30" s="52"/>
      <c r="U30" s="52"/>
      <c r="V30" s="52"/>
      <c r="W30" s="7"/>
      <c r="X30" s="7"/>
      <c r="Y30" s="7"/>
      <c r="AA30" s="52"/>
      <c r="AB30" s="52"/>
      <c r="AC30" s="52"/>
      <c r="AD30" s="7"/>
      <c r="AE30" s="7"/>
      <c r="AF30" s="7"/>
    </row>
    <row r="31" spans="1:32" x14ac:dyDescent="0.25">
      <c r="B31" s="6" t="s">
        <v>10</v>
      </c>
      <c r="C31" s="51">
        <v>480.8</v>
      </c>
      <c r="D31" s="51">
        <v>475.5</v>
      </c>
      <c r="E31" s="51">
        <v>471.7</v>
      </c>
      <c r="F31" s="51">
        <v>450.5</v>
      </c>
      <c r="G31" s="51">
        <v>419.1</v>
      </c>
      <c r="H31" s="51">
        <v>356.2</v>
      </c>
      <c r="I31" s="51">
        <v>305.5</v>
      </c>
      <c r="J31" s="51">
        <v>267.7</v>
      </c>
      <c r="K31" s="51">
        <v>210.7</v>
      </c>
      <c r="L31" s="51">
        <v>183.5</v>
      </c>
      <c r="M31" s="52"/>
      <c r="N31" s="52"/>
      <c r="O31" s="52"/>
      <c r="P31" s="7"/>
      <c r="Q31" s="7"/>
      <c r="R31" s="7"/>
      <c r="S31" s="7"/>
      <c r="T31" s="52"/>
      <c r="U31" s="52"/>
      <c r="V31" s="52"/>
      <c r="W31" s="7"/>
      <c r="X31" s="7"/>
      <c r="Y31" s="7"/>
      <c r="AA31" s="52"/>
      <c r="AB31" s="52"/>
      <c r="AC31" s="52"/>
      <c r="AD31" s="7"/>
      <c r="AE31" s="7"/>
      <c r="AF31" s="7"/>
    </row>
    <row r="32" spans="1:32" x14ac:dyDescent="0.25">
      <c r="B32" s="8" t="s">
        <v>1</v>
      </c>
      <c r="C32" s="51">
        <v>2437.6</v>
      </c>
      <c r="D32" s="51">
        <v>2375</v>
      </c>
      <c r="E32" s="51">
        <v>2324.6999999999998</v>
      </c>
      <c r="F32" s="51">
        <v>2246.6</v>
      </c>
      <c r="G32" s="51">
        <v>2063</v>
      </c>
      <c r="H32" s="51">
        <v>1760.2</v>
      </c>
      <c r="I32" s="51">
        <v>1454.2</v>
      </c>
      <c r="J32" s="51">
        <v>1180.0999999999999</v>
      </c>
      <c r="K32" s="51">
        <v>897.5</v>
      </c>
      <c r="L32" s="51">
        <v>726.2</v>
      </c>
      <c r="N32" s="52"/>
    </row>
    <row r="33" spans="1:19" x14ac:dyDescent="0.25">
      <c r="C33" s="51"/>
      <c r="D33" s="51"/>
      <c r="E33" s="51"/>
      <c r="F33" s="51"/>
      <c r="G33" s="51"/>
      <c r="H33" s="51"/>
      <c r="I33" s="51"/>
      <c r="J33" s="51"/>
      <c r="K33" s="51"/>
      <c r="L33" s="51"/>
    </row>
    <row r="34" spans="1:19" x14ac:dyDescent="0.25">
      <c r="A34" s="1" t="s">
        <v>1</v>
      </c>
      <c r="B34" s="6" t="s">
        <v>30</v>
      </c>
      <c r="C34" s="51">
        <v>214.7</v>
      </c>
      <c r="D34" s="51">
        <v>207.2</v>
      </c>
      <c r="E34" s="51">
        <v>205.1</v>
      </c>
      <c r="F34" s="51">
        <v>197.2</v>
      </c>
      <c r="G34" s="51">
        <v>187.5</v>
      </c>
      <c r="H34" s="51">
        <v>160.30000000000001</v>
      </c>
      <c r="I34" s="51">
        <v>136.9</v>
      </c>
      <c r="J34" s="51">
        <v>107.8</v>
      </c>
      <c r="K34" s="51">
        <v>83.7</v>
      </c>
      <c r="L34" s="51">
        <v>68.599999999999994</v>
      </c>
      <c r="M34" s="52"/>
      <c r="N34" s="52"/>
      <c r="O34" s="52"/>
      <c r="P34" s="7"/>
      <c r="Q34" s="7"/>
      <c r="R34" s="7"/>
      <c r="S34" s="7"/>
    </row>
    <row r="35" spans="1:19" x14ac:dyDescent="0.25">
      <c r="B35" s="6" t="s">
        <v>5</v>
      </c>
      <c r="C35" s="51">
        <v>571</v>
      </c>
      <c r="D35" s="51">
        <v>550.6</v>
      </c>
      <c r="E35" s="51">
        <v>537.4</v>
      </c>
      <c r="F35" s="51">
        <v>511.6</v>
      </c>
      <c r="G35" s="51">
        <v>468.1</v>
      </c>
      <c r="H35" s="51">
        <v>378.1</v>
      </c>
      <c r="I35" s="51">
        <v>305.10000000000002</v>
      </c>
      <c r="J35" s="51">
        <v>244.8</v>
      </c>
      <c r="K35" s="51">
        <v>184.9</v>
      </c>
      <c r="L35" s="51">
        <v>148.69999999999999</v>
      </c>
      <c r="M35" s="52"/>
      <c r="N35" s="52"/>
      <c r="O35" s="52"/>
      <c r="P35" s="7"/>
      <c r="Q35" s="7"/>
      <c r="R35" s="7"/>
      <c r="S35" s="7"/>
    </row>
    <row r="36" spans="1:19" x14ac:dyDescent="0.25">
      <c r="B36" s="6" t="s">
        <v>6</v>
      </c>
      <c r="C36" s="51">
        <v>926.7</v>
      </c>
      <c r="D36" s="51">
        <v>895.6</v>
      </c>
      <c r="E36" s="51">
        <v>868.8</v>
      </c>
      <c r="F36" s="51">
        <v>828.3</v>
      </c>
      <c r="G36" s="51">
        <v>737.7</v>
      </c>
      <c r="H36" s="51">
        <v>623</v>
      </c>
      <c r="I36" s="51">
        <v>514.1</v>
      </c>
      <c r="J36" s="51">
        <v>400.4</v>
      </c>
      <c r="K36" s="51">
        <v>282.8</v>
      </c>
      <c r="L36" s="51">
        <v>225</v>
      </c>
      <c r="M36" s="52"/>
      <c r="N36" s="52"/>
      <c r="O36" s="52"/>
      <c r="P36" s="7"/>
      <c r="Q36" s="7"/>
      <c r="R36" s="7"/>
      <c r="S36" s="7"/>
    </row>
    <row r="37" spans="1:19" x14ac:dyDescent="0.25">
      <c r="B37" s="6" t="s">
        <v>7</v>
      </c>
      <c r="C37" s="51">
        <v>798.4</v>
      </c>
      <c r="D37" s="51">
        <v>779.7</v>
      </c>
      <c r="E37" s="51">
        <v>765</v>
      </c>
      <c r="F37" s="51">
        <v>731.7</v>
      </c>
      <c r="G37" s="51">
        <v>648.79999999999995</v>
      </c>
      <c r="H37" s="51">
        <v>553.20000000000005</v>
      </c>
      <c r="I37" s="51">
        <v>429.5</v>
      </c>
      <c r="J37" s="51">
        <v>322.39999999999998</v>
      </c>
      <c r="K37" s="51">
        <v>223.7</v>
      </c>
      <c r="L37" s="51">
        <v>167.1</v>
      </c>
      <c r="M37" s="52"/>
      <c r="N37" s="52"/>
      <c r="O37" s="52"/>
      <c r="P37" s="7"/>
      <c r="Q37" s="7"/>
      <c r="R37" s="7"/>
      <c r="S37" s="7"/>
    </row>
    <row r="38" spans="1:19" x14ac:dyDescent="0.25">
      <c r="B38" s="6" t="s">
        <v>8</v>
      </c>
      <c r="C38" s="51">
        <v>747.2</v>
      </c>
      <c r="D38" s="51">
        <v>733.3</v>
      </c>
      <c r="E38" s="51">
        <v>711</v>
      </c>
      <c r="F38" s="51">
        <v>680.8</v>
      </c>
      <c r="G38" s="51">
        <v>614.70000000000005</v>
      </c>
      <c r="H38" s="51">
        <v>537.4</v>
      </c>
      <c r="I38" s="51">
        <v>421.8</v>
      </c>
      <c r="J38" s="51">
        <v>334.7</v>
      </c>
      <c r="K38" s="51">
        <v>247.3</v>
      </c>
      <c r="L38" s="51">
        <v>206.7</v>
      </c>
      <c r="M38" s="52"/>
      <c r="N38" s="52"/>
      <c r="O38" s="52"/>
      <c r="P38" s="7"/>
      <c r="Q38" s="7"/>
      <c r="R38" s="7"/>
      <c r="S38" s="7"/>
    </row>
    <row r="39" spans="1:19" x14ac:dyDescent="0.25">
      <c r="B39" s="6" t="s">
        <v>9</v>
      </c>
      <c r="C39" s="51">
        <v>662</v>
      </c>
      <c r="D39" s="51">
        <v>640.4</v>
      </c>
      <c r="E39" s="51">
        <v>622.79999999999995</v>
      </c>
      <c r="F39" s="51">
        <v>592.29999999999995</v>
      </c>
      <c r="G39" s="51">
        <v>535.9</v>
      </c>
      <c r="H39" s="51">
        <v>465</v>
      </c>
      <c r="I39" s="51">
        <v>395.5</v>
      </c>
      <c r="J39" s="51">
        <v>328.3</v>
      </c>
      <c r="K39" s="51">
        <v>262.5</v>
      </c>
      <c r="L39" s="51">
        <v>215.8</v>
      </c>
      <c r="M39" s="52"/>
      <c r="N39" s="52"/>
      <c r="O39" s="52"/>
      <c r="P39" s="7"/>
      <c r="Q39" s="7"/>
      <c r="R39" s="7"/>
      <c r="S39" s="7"/>
    </row>
    <row r="40" spans="1:19" x14ac:dyDescent="0.25">
      <c r="B40" s="6" t="s">
        <v>10</v>
      </c>
      <c r="C40" s="51">
        <v>895</v>
      </c>
      <c r="D40" s="51">
        <v>877.6</v>
      </c>
      <c r="E40" s="51">
        <v>864.5</v>
      </c>
      <c r="F40" s="51">
        <v>829.2</v>
      </c>
      <c r="G40" s="51">
        <v>768.9</v>
      </c>
      <c r="H40" s="51">
        <v>659.2</v>
      </c>
      <c r="I40" s="51">
        <v>559.6</v>
      </c>
      <c r="J40" s="51">
        <v>483.8</v>
      </c>
      <c r="K40" s="51">
        <v>384.5</v>
      </c>
      <c r="L40" s="51">
        <v>330.5</v>
      </c>
      <c r="M40" s="52"/>
      <c r="N40" s="52"/>
      <c r="O40" s="52"/>
      <c r="P40" s="7"/>
      <c r="Q40" s="7"/>
      <c r="R40" s="7"/>
      <c r="S40" s="7"/>
    </row>
    <row r="41" spans="1:19" x14ac:dyDescent="0.25">
      <c r="B41" s="8" t="s">
        <v>1</v>
      </c>
      <c r="C41" s="51">
        <v>4814.8999999999996</v>
      </c>
      <c r="D41" s="51">
        <v>4684.3999999999996</v>
      </c>
      <c r="E41" s="51">
        <v>4574.6000000000004</v>
      </c>
      <c r="F41" s="51">
        <v>4371.1000000000004</v>
      </c>
      <c r="G41" s="51">
        <v>3961.6</v>
      </c>
      <c r="H41" s="51">
        <v>3376.1</v>
      </c>
      <c r="I41" s="51">
        <v>2762.6</v>
      </c>
      <c r="J41" s="51">
        <v>2222.1999999999998</v>
      </c>
      <c r="K41" s="51">
        <v>1669.4</v>
      </c>
      <c r="L41" s="51">
        <v>1362.3</v>
      </c>
    </row>
    <row r="42" spans="1:19" x14ac:dyDescent="0.25">
      <c r="A42" s="14"/>
      <c r="B42" s="14"/>
      <c r="C42" s="14" t="s">
        <v>13</v>
      </c>
      <c r="D42" s="14"/>
      <c r="E42" s="14"/>
      <c r="F42" s="14"/>
      <c r="G42" s="14"/>
      <c r="H42" s="14"/>
      <c r="I42" s="14"/>
      <c r="J42" s="14"/>
      <c r="K42" s="14"/>
      <c r="L42" s="14"/>
    </row>
    <row r="43" spans="1:19" x14ac:dyDescent="0.25">
      <c r="A43" s="1" t="s">
        <v>84</v>
      </c>
      <c r="B43" s="6" t="s">
        <v>14</v>
      </c>
    </row>
    <row r="44" spans="1:19" x14ac:dyDescent="0.25">
      <c r="A44" s="1" t="s">
        <v>47</v>
      </c>
      <c r="B44" s="6" t="s">
        <v>30</v>
      </c>
      <c r="C44" s="7">
        <v>0.98267298038660122</v>
      </c>
      <c r="D44" s="7">
        <v>0.9728319983630993</v>
      </c>
      <c r="E44" s="7">
        <v>0.9728319983630993</v>
      </c>
      <c r="F44" s="7">
        <v>0.94184085506096382</v>
      </c>
      <c r="G44" s="7">
        <v>0.90035793335164371</v>
      </c>
      <c r="H44" s="7">
        <v>0.79459006021164424</v>
      </c>
      <c r="I44" s="7">
        <v>0.71508736833776565</v>
      </c>
      <c r="J44" s="7">
        <v>0.58484047787537052</v>
      </c>
      <c r="K44" s="7">
        <v>0.41894653955074218</v>
      </c>
      <c r="L44" s="7">
        <v>0.37511594056139547</v>
      </c>
    </row>
    <row r="45" spans="1:19" x14ac:dyDescent="0.25">
      <c r="B45" s="6" t="s">
        <v>5</v>
      </c>
      <c r="C45" s="7">
        <v>0.94493584191010793</v>
      </c>
      <c r="D45" s="7">
        <v>0.89708242591145471</v>
      </c>
      <c r="E45" s="7">
        <v>0.87309133385385795</v>
      </c>
      <c r="F45" s="7">
        <v>0.8171744263761288</v>
      </c>
      <c r="G45" s="7">
        <v>0.73067723142881158</v>
      </c>
      <c r="H45" s="7">
        <v>0.61270528776718802</v>
      </c>
      <c r="I45" s="7">
        <v>0.50315021296013362</v>
      </c>
      <c r="J45" s="7">
        <v>0.40821997287603196</v>
      </c>
      <c r="K45" s="7">
        <v>0.29953256714173687</v>
      </c>
      <c r="L45" s="7">
        <v>0.23596853195270459</v>
      </c>
    </row>
    <row r="46" spans="1:19" x14ac:dyDescent="0.25">
      <c r="B46" s="6" t="s">
        <v>6</v>
      </c>
      <c r="C46" s="7">
        <v>0.91881336741265562</v>
      </c>
      <c r="D46" s="7">
        <v>0.89101249408670069</v>
      </c>
      <c r="E46" s="7">
        <v>0.87704800344263623</v>
      </c>
      <c r="F46" s="7">
        <v>0.82815301305734346</v>
      </c>
      <c r="G46" s="7">
        <v>0.72530762070371879</v>
      </c>
      <c r="H46" s="7">
        <v>0.61878296074987305</v>
      </c>
      <c r="I46" s="7">
        <v>0.50289212569504993</v>
      </c>
      <c r="J46" s="7">
        <v>0.38402284168356654</v>
      </c>
      <c r="K46" s="7">
        <v>0.27293181542662875</v>
      </c>
      <c r="L46" s="7">
        <v>0.2088538656958529</v>
      </c>
    </row>
    <row r="47" spans="1:19" x14ac:dyDescent="0.25">
      <c r="B47" s="6" t="s">
        <v>7</v>
      </c>
      <c r="C47" s="7">
        <v>0.93344845389690256</v>
      </c>
      <c r="D47" s="7">
        <v>0.91220537977656413</v>
      </c>
      <c r="E47" s="7">
        <v>0.88402007046484221</v>
      </c>
      <c r="F47" s="7">
        <v>0.83403312735458479</v>
      </c>
      <c r="G47" s="7">
        <v>0.73507404843280577</v>
      </c>
      <c r="H47" s="7">
        <v>0.62258130105180953</v>
      </c>
      <c r="I47" s="7">
        <v>0.46606989516117131</v>
      </c>
      <c r="J47" s="7">
        <v>0.33865281717804413</v>
      </c>
      <c r="K47" s="7">
        <v>0.22657894476894175</v>
      </c>
      <c r="L47" s="7">
        <v>0.17578423754874975</v>
      </c>
    </row>
    <row r="48" spans="1:19" x14ac:dyDescent="0.25">
      <c r="B48" s="6" t="s">
        <v>8</v>
      </c>
      <c r="C48" s="7">
        <v>0.9047844785206971</v>
      </c>
      <c r="D48" s="7">
        <v>0.89206416529802146</v>
      </c>
      <c r="E48" s="7">
        <v>0.8584574081672921</v>
      </c>
      <c r="F48" s="7">
        <v>0.80393300958193714</v>
      </c>
      <c r="G48" s="7">
        <v>0.70144724935422487</v>
      </c>
      <c r="H48" s="7">
        <v>0.57710941088088119</v>
      </c>
      <c r="I48" s="7">
        <v>0.4354213865029985</v>
      </c>
      <c r="J48" s="7">
        <v>0.34219722050136853</v>
      </c>
      <c r="K48" s="7">
        <v>0.24891526223345159</v>
      </c>
      <c r="L48" s="7">
        <v>0.21822305405648557</v>
      </c>
    </row>
    <row r="49" spans="1:12" x14ac:dyDescent="0.25">
      <c r="B49" s="6" t="s">
        <v>9</v>
      </c>
      <c r="C49" s="7">
        <v>0.8930714357516395</v>
      </c>
      <c r="D49" s="7">
        <v>0.86002772056969068</v>
      </c>
      <c r="E49" s="7">
        <v>0.83154873855659239</v>
      </c>
      <c r="F49" s="7">
        <v>0.76932655264247685</v>
      </c>
      <c r="G49" s="7">
        <v>0.68785169085587416</v>
      </c>
      <c r="H49" s="7">
        <v>0.59227561218041114</v>
      </c>
      <c r="I49" s="7">
        <v>0.5045167056448947</v>
      </c>
      <c r="J49" s="7">
        <v>0.42091149383375515</v>
      </c>
      <c r="K49" s="7">
        <v>0.33235084627781647</v>
      </c>
      <c r="L49" s="7">
        <v>0.28355608308029312</v>
      </c>
    </row>
    <row r="50" spans="1:12" x14ac:dyDescent="0.25">
      <c r="B50" s="6" t="s">
        <v>10</v>
      </c>
      <c r="C50" s="7">
        <v>0.87998199955235268</v>
      </c>
      <c r="D50" s="7">
        <v>0.85414559307367466</v>
      </c>
      <c r="E50" s="7">
        <v>0.83448816414117821</v>
      </c>
      <c r="F50" s="7">
        <v>0.804612829882556</v>
      </c>
      <c r="G50" s="7">
        <v>0.74296230760670723</v>
      </c>
      <c r="H50" s="7">
        <v>0.64371499127977583</v>
      </c>
      <c r="I50" s="7">
        <v>0.53993315797585806</v>
      </c>
      <c r="J50" s="7">
        <v>0.45901447029720571</v>
      </c>
      <c r="K50" s="7">
        <v>0.36922658523535717</v>
      </c>
      <c r="L50" s="7">
        <v>0.31218790783158434</v>
      </c>
    </row>
    <row r="51" spans="1:12" x14ac:dyDescent="0.25">
      <c r="B51" s="8" t="s">
        <v>1</v>
      </c>
      <c r="C51" s="7">
        <v>0.91466205798909206</v>
      </c>
      <c r="D51" s="7">
        <v>0.8885406467568594</v>
      </c>
      <c r="E51" s="7">
        <v>0.86561456320606522</v>
      </c>
      <c r="F51" s="7">
        <v>0.81734716208969149</v>
      </c>
      <c r="G51" s="7">
        <v>0.73045133658508321</v>
      </c>
      <c r="H51" s="7">
        <v>0.62169374861748361</v>
      </c>
      <c r="I51" s="7">
        <v>0.50339141822485689</v>
      </c>
      <c r="J51" s="7">
        <v>0.4009163944427237</v>
      </c>
      <c r="K51" s="7">
        <v>0.29697700833451068</v>
      </c>
      <c r="L51" s="7">
        <v>0.24475306216285525</v>
      </c>
    </row>
    <row r="52" spans="1:12" x14ac:dyDescent="0.25">
      <c r="C52" s="7"/>
      <c r="D52" s="7"/>
      <c r="E52" s="7"/>
      <c r="F52" s="7"/>
      <c r="G52" s="7"/>
      <c r="H52" s="7"/>
      <c r="I52" s="7"/>
      <c r="J52" s="7"/>
      <c r="K52" s="7"/>
      <c r="L52" s="7"/>
    </row>
    <row r="53" spans="1:12" x14ac:dyDescent="0.25">
      <c r="A53" s="1" t="s">
        <v>48</v>
      </c>
      <c r="B53" s="6" t="s">
        <v>30</v>
      </c>
      <c r="C53" s="7">
        <v>0.95764835359739409</v>
      </c>
      <c r="D53" s="7">
        <v>0.89151588325367759</v>
      </c>
      <c r="E53" s="7">
        <v>0.86990947361722748</v>
      </c>
      <c r="F53" s="7">
        <v>0.82755782721462146</v>
      </c>
      <c r="G53" s="7">
        <v>0.78022727975930828</v>
      </c>
      <c r="H53" s="7">
        <v>0.63400597154998706</v>
      </c>
      <c r="I53" s="7">
        <v>0.4934066104659337</v>
      </c>
      <c r="J53" s="7">
        <v>0.3589220108647494</v>
      </c>
      <c r="K53" s="7">
        <v>0.32585577569289115</v>
      </c>
      <c r="L53" s="7">
        <v>0.22493100687795664</v>
      </c>
    </row>
    <row r="54" spans="1:12" x14ac:dyDescent="0.25">
      <c r="B54" s="6" t="s">
        <v>5</v>
      </c>
      <c r="C54" s="7">
        <v>0.93584159577242898</v>
      </c>
      <c r="D54" s="7">
        <v>0.91599074535867464</v>
      </c>
      <c r="E54" s="7">
        <v>0.89640861691072693</v>
      </c>
      <c r="F54" s="7">
        <v>0.866675251308893</v>
      </c>
      <c r="G54" s="7">
        <v>0.80925580117869855</v>
      </c>
      <c r="H54" s="7">
        <v>0.63215849562620929</v>
      </c>
      <c r="I54" s="7">
        <v>0.50168871048472896</v>
      </c>
      <c r="J54" s="7">
        <v>0.39840525126592891</v>
      </c>
      <c r="K54" s="7">
        <v>0.30938815254955532</v>
      </c>
      <c r="L54" s="7">
        <v>0.25340947215277476</v>
      </c>
    </row>
    <row r="55" spans="1:12" x14ac:dyDescent="0.25">
      <c r="B55" s="6" t="s">
        <v>6</v>
      </c>
      <c r="C55" s="7">
        <v>0.91832705305980922</v>
      </c>
      <c r="D55" s="7">
        <v>0.8846510517974947</v>
      </c>
      <c r="E55" s="7">
        <v>0.84543235890454937</v>
      </c>
      <c r="F55" s="7">
        <v>0.81409845855282326</v>
      </c>
      <c r="G55" s="7">
        <v>0.73723373660193969</v>
      </c>
      <c r="H55" s="7">
        <v>0.61626731785719147</v>
      </c>
      <c r="I55" s="7">
        <v>0.51627766218988158</v>
      </c>
      <c r="J55" s="7">
        <v>0.40964799733897977</v>
      </c>
      <c r="K55" s="7">
        <v>0.28760994993616895</v>
      </c>
      <c r="L55" s="7">
        <v>0.23710260826783205</v>
      </c>
    </row>
    <row r="56" spans="1:12" x14ac:dyDescent="0.25">
      <c r="B56" s="6" t="s">
        <v>7</v>
      </c>
      <c r="C56" s="7">
        <v>0.8542791748823132</v>
      </c>
      <c r="D56" s="7">
        <v>0.83356061635447964</v>
      </c>
      <c r="E56" s="7">
        <v>0.82871503197981811</v>
      </c>
      <c r="F56" s="7">
        <v>0.80410376130301431</v>
      </c>
      <c r="G56" s="7">
        <v>0.7174149265755243</v>
      </c>
      <c r="H56" s="7">
        <v>0.61577855455143593</v>
      </c>
      <c r="I56" s="7">
        <v>0.49537773327649665</v>
      </c>
      <c r="J56" s="7">
        <v>0.38287332916995565</v>
      </c>
      <c r="K56" s="7">
        <v>0.27392969263597361</v>
      </c>
      <c r="L56" s="7">
        <v>0.19814602176232346</v>
      </c>
    </row>
    <row r="57" spans="1:12" x14ac:dyDescent="0.25">
      <c r="B57" s="6" t="s">
        <v>8</v>
      </c>
      <c r="C57" s="7">
        <v>0.91108887601424537</v>
      </c>
      <c r="D57" s="7">
        <v>0.89024485307787149</v>
      </c>
      <c r="E57" s="7">
        <v>0.86923367223240555</v>
      </c>
      <c r="F57" s="7">
        <v>0.84966382033587051</v>
      </c>
      <c r="G57" s="7">
        <v>0.79069725755749909</v>
      </c>
      <c r="H57" s="7">
        <v>0.72587430290896371</v>
      </c>
      <c r="I57" s="7">
        <v>0.58653932043204748</v>
      </c>
      <c r="J57" s="7">
        <v>0.46857596023541737</v>
      </c>
      <c r="K57" s="7">
        <v>0.34995532792294087</v>
      </c>
      <c r="L57" s="7">
        <v>0.28268850834278392</v>
      </c>
    </row>
    <row r="58" spans="1:12" x14ac:dyDescent="0.25">
      <c r="B58" s="6" t="s">
        <v>9</v>
      </c>
      <c r="C58" s="7">
        <v>0.91654056611902046</v>
      </c>
      <c r="D58" s="7">
        <v>0.89049290100145639</v>
      </c>
      <c r="E58" s="7">
        <v>0.8706668176612159</v>
      </c>
      <c r="F58" s="7">
        <v>0.84821156636753936</v>
      </c>
      <c r="G58" s="7">
        <v>0.77532231399092399</v>
      </c>
      <c r="H58" s="7">
        <v>0.67705600562100576</v>
      </c>
      <c r="I58" s="7">
        <v>0.57529276918105299</v>
      </c>
      <c r="J58" s="7">
        <v>0.47549899208302382</v>
      </c>
      <c r="K58" s="7">
        <v>0.38416474180738752</v>
      </c>
      <c r="L58" s="7">
        <v>0.30598850465635014</v>
      </c>
    </row>
    <row r="59" spans="1:12" x14ac:dyDescent="0.25">
      <c r="B59" s="6" t="s">
        <v>10</v>
      </c>
      <c r="C59" s="7">
        <v>0.8810386081313234</v>
      </c>
      <c r="D59" s="7">
        <v>0.87138240220839314</v>
      </c>
      <c r="E59" s="7">
        <v>0.86429652036879212</v>
      </c>
      <c r="F59" s="7">
        <v>0.82542736722672316</v>
      </c>
      <c r="G59" s="7">
        <v>0.76805184461525178</v>
      </c>
      <c r="H59" s="7">
        <v>0.65269838324936857</v>
      </c>
      <c r="I59" s="7">
        <v>0.55974662723546809</v>
      </c>
      <c r="J59" s="7">
        <v>0.49052599339892528</v>
      </c>
      <c r="K59" s="7">
        <v>0.38605038942879671</v>
      </c>
      <c r="L59" s="7">
        <v>0.33623628348932355</v>
      </c>
    </row>
    <row r="60" spans="1:12" x14ac:dyDescent="0.25">
      <c r="B60" s="8" t="s">
        <v>1</v>
      </c>
      <c r="C60" s="7">
        <v>0.9021754282534542</v>
      </c>
      <c r="D60" s="7">
        <v>0.87900973749181399</v>
      </c>
      <c r="E60" s="7">
        <v>0.86039302226798942</v>
      </c>
      <c r="F60" s="7">
        <v>0.83151438383883103</v>
      </c>
      <c r="G60" s="7">
        <v>0.76356190450490224</v>
      </c>
      <c r="H60" s="7">
        <v>0.65148454092770247</v>
      </c>
      <c r="I60" s="7">
        <v>0.53823090464141421</v>
      </c>
      <c r="J60" s="7">
        <v>0.43677579116483312</v>
      </c>
      <c r="K60" s="7">
        <v>0.33217614338533558</v>
      </c>
      <c r="L60" s="7">
        <v>0.26876135472675666</v>
      </c>
    </row>
    <row r="61" spans="1:12" x14ac:dyDescent="0.25">
      <c r="C61" s="7"/>
      <c r="D61" s="7"/>
      <c r="E61" s="7"/>
      <c r="F61" s="7"/>
      <c r="G61" s="7"/>
      <c r="H61" s="7"/>
      <c r="I61" s="7"/>
      <c r="J61" s="7"/>
      <c r="K61" s="7"/>
      <c r="L61" s="7"/>
    </row>
    <row r="62" spans="1:12" x14ac:dyDescent="0.25">
      <c r="A62" s="1" t="s">
        <v>1</v>
      </c>
      <c r="B62" s="6" t="s">
        <v>30</v>
      </c>
      <c r="C62" s="7">
        <v>0.97193203801950778</v>
      </c>
      <c r="D62" s="7">
        <v>0.93792991118060398</v>
      </c>
      <c r="E62" s="7">
        <v>0.92865611850350216</v>
      </c>
      <c r="F62" s="7">
        <v>0.89278887814340846</v>
      </c>
      <c r="G62" s="7">
        <v>0.84879606840853972</v>
      </c>
      <c r="H62" s="7">
        <v>0.72566497869429736</v>
      </c>
      <c r="I62" s="7">
        <v>0.61993868683086861</v>
      </c>
      <c r="J62" s="7">
        <v>0.48787290851805082</v>
      </c>
      <c r="K62" s="7">
        <v>0.37899059783267275</v>
      </c>
      <c r="L62" s="7">
        <v>0.31065433117605618</v>
      </c>
    </row>
    <row r="63" spans="1:12" x14ac:dyDescent="0.25">
      <c r="B63" s="6" t="s">
        <v>5</v>
      </c>
      <c r="C63" s="7">
        <v>0.94028288928644044</v>
      </c>
      <c r="D63" s="7">
        <v>0.90675662135867297</v>
      </c>
      <c r="E63" s="7">
        <v>0.88502131812453533</v>
      </c>
      <c r="F63" s="7">
        <v>0.84250087892178793</v>
      </c>
      <c r="G63" s="7">
        <v>0.7708809335000294</v>
      </c>
      <c r="H63" s="7">
        <v>0.62265826827552306</v>
      </c>
      <c r="I63" s="7">
        <v>0.50240245424825258</v>
      </c>
      <c r="J63" s="7">
        <v>0.4031983983579337</v>
      </c>
      <c r="K63" s="7">
        <v>0.30457504908986233</v>
      </c>
      <c r="L63" s="7">
        <v>0.24489196191430088</v>
      </c>
    </row>
    <row r="64" spans="1:12" x14ac:dyDescent="0.25">
      <c r="B64" s="6" t="s">
        <v>6</v>
      </c>
      <c r="C64" s="7">
        <v>0.91856930605463549</v>
      </c>
      <c r="D64" s="7">
        <v>0.88781994540905984</v>
      </c>
      <c r="E64" s="7">
        <v>0.86118139967980589</v>
      </c>
      <c r="F64" s="7">
        <v>0.82109960482719924</v>
      </c>
      <c r="G64" s="7">
        <v>0.73129285232406005</v>
      </c>
      <c r="H64" s="7">
        <v>0.6175204620859982</v>
      </c>
      <c r="I64" s="7">
        <v>0.50960978104636434</v>
      </c>
      <c r="J64" s="7">
        <v>0.39688306316839694</v>
      </c>
      <c r="K64" s="7">
        <v>0.28029817305251709</v>
      </c>
      <c r="L64" s="7">
        <v>0.22303075855179308</v>
      </c>
    </row>
    <row r="65" spans="1:12" x14ac:dyDescent="0.25">
      <c r="B65" s="6" t="s">
        <v>7</v>
      </c>
      <c r="C65" s="7">
        <v>0.89367395718717313</v>
      </c>
      <c r="D65" s="7">
        <v>0.872694398712903</v>
      </c>
      <c r="E65" s="7">
        <v>0.85623492326337891</v>
      </c>
      <c r="F65" s="7">
        <v>0.81899667020403821</v>
      </c>
      <c r="G65" s="7">
        <v>0.72620213886192575</v>
      </c>
      <c r="H65" s="7">
        <v>0.61916361401885778</v>
      </c>
      <c r="I65" s="7">
        <v>0.48079409784681637</v>
      </c>
      <c r="J65" s="7">
        <v>0.36086911914033198</v>
      </c>
      <c r="K65" s="7">
        <v>0.2503678713409942</v>
      </c>
      <c r="L65" s="7">
        <v>0.18701875583282462</v>
      </c>
    </row>
    <row r="66" spans="1:12" x14ac:dyDescent="0.25">
      <c r="B66" s="6" t="s">
        <v>8</v>
      </c>
      <c r="C66" s="7">
        <v>0.90800334740693367</v>
      </c>
      <c r="D66" s="7">
        <v>0.89113526963340162</v>
      </c>
      <c r="E66" s="7">
        <v>0.86395950113407638</v>
      </c>
      <c r="F66" s="7">
        <v>0.82728202652271177</v>
      </c>
      <c r="G66" s="7">
        <v>0.74701608837427946</v>
      </c>
      <c r="H66" s="7">
        <v>0.65306507243358058</v>
      </c>
      <c r="I66" s="7">
        <v>0.51257845284827108</v>
      </c>
      <c r="J66" s="7">
        <v>0.40672306831285415</v>
      </c>
      <c r="K66" s="7">
        <v>0.3005038119789431</v>
      </c>
      <c r="L66" s="7">
        <v>0.25113751499453263</v>
      </c>
    </row>
    <row r="67" spans="1:12" x14ac:dyDescent="0.25">
      <c r="B67" s="6" t="s">
        <v>9</v>
      </c>
      <c r="C67" s="7">
        <v>0.90511731266137885</v>
      </c>
      <c r="D67" s="7">
        <v>0.87566442324121907</v>
      </c>
      <c r="E67" s="7">
        <v>0.85162666894700501</v>
      </c>
      <c r="F67" s="7">
        <v>0.80981544807577699</v>
      </c>
      <c r="G67" s="7">
        <v>0.73274727680258089</v>
      </c>
      <c r="H67" s="7">
        <v>0.63579039810380833</v>
      </c>
      <c r="I67" s="7">
        <v>0.54084356293218339</v>
      </c>
      <c r="J67" s="7">
        <v>0.44892933149660019</v>
      </c>
      <c r="K67" s="7">
        <v>0.35894509148388959</v>
      </c>
      <c r="L67" s="7">
        <v>0.29506985393002882</v>
      </c>
    </row>
    <row r="68" spans="1:12" x14ac:dyDescent="0.25">
      <c r="B68" s="6" t="s">
        <v>10</v>
      </c>
      <c r="C68" s="7">
        <v>0.88054927234247449</v>
      </c>
      <c r="D68" s="7">
        <v>0.86339970382506748</v>
      </c>
      <c r="E68" s="7">
        <v>0.85049169633158239</v>
      </c>
      <c r="F68" s="7">
        <v>0.81578775398344139</v>
      </c>
      <c r="G68" s="7">
        <v>0.75643239666806306</v>
      </c>
      <c r="H68" s="7">
        <v>0.64853800136012363</v>
      </c>
      <c r="I68" s="7">
        <v>0.55057062790806477</v>
      </c>
      <c r="J68" s="7">
        <v>0.47593239997022391</v>
      </c>
      <c r="K68" s="7">
        <v>0.37825896159045952</v>
      </c>
      <c r="L68" s="7">
        <v>0.32509901742202341</v>
      </c>
    </row>
    <row r="69" spans="1:12" x14ac:dyDescent="0.25">
      <c r="B69" s="8" t="s">
        <v>1</v>
      </c>
      <c r="C69" s="7">
        <v>0.9082978063663979</v>
      </c>
      <c r="D69" s="7">
        <v>0.88368288240891235</v>
      </c>
      <c r="E69" s="7">
        <v>0.86295322054662693</v>
      </c>
      <c r="F69" s="7">
        <v>0.82456798675696619</v>
      </c>
      <c r="G69" s="7">
        <v>0.7473273063282182</v>
      </c>
      <c r="H69" s="7">
        <v>0.6368776775331314</v>
      </c>
      <c r="I69" s="7">
        <v>0.52114859231066213</v>
      </c>
      <c r="J69" s="7">
        <v>0.4191934018185785</v>
      </c>
      <c r="K69" s="7">
        <v>0.31491749004236241</v>
      </c>
      <c r="L69" s="7">
        <v>0.25698973596059227</v>
      </c>
    </row>
    <row r="70" spans="1:12" x14ac:dyDescent="0.25">
      <c r="A70" s="4"/>
      <c r="B70" s="4"/>
      <c r="C70" s="4"/>
      <c r="D70" s="4"/>
      <c r="E70" s="4"/>
      <c r="F70" s="4"/>
      <c r="G70" s="4"/>
      <c r="H70" s="4"/>
      <c r="I70" s="4"/>
      <c r="J70" s="4"/>
      <c r="K70" s="4"/>
      <c r="L70" s="4"/>
    </row>
    <row r="71" spans="1:12" x14ac:dyDescent="0.25">
      <c r="A71" s="37" t="s">
        <v>45</v>
      </c>
    </row>
    <row r="72" spans="1:12"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59" id="{2D3577B7-427A-4756-8517-6EA4FE7018EB}">
            <xm:f>C16&lt;'14'!$B$100</xm:f>
            <x14:dxf>
              <font>
                <color rgb="FFFF0000"/>
              </font>
              <numFmt numFmtId="170" formatCode="\*\*0.0"/>
            </x14:dxf>
          </x14:cfRule>
          <x14:cfRule type="expression" priority="160" id="{7B9707F6-7700-4466-9102-328C6D58E229}">
            <xm:f>C16&lt;'14'!$B$99</xm:f>
            <x14:dxf>
              <font>
                <color rgb="FF00B050"/>
              </font>
              <numFmt numFmtId="169" formatCode="\*0.0"/>
            </x14:dxf>
          </x14:cfRule>
          <xm:sqref>C16:L41 U16:V23</xm:sqref>
        </x14:conditionalFormatting>
        <x14:conditionalFormatting xmlns:xm="http://schemas.microsoft.com/office/excel/2006/main">
          <x14:cfRule type="expression" priority="161" id="{CD312E12-3C5C-47DE-BAB5-9F0132CB3AE1}">
            <xm:f>C16&lt;'14'!$B$100</xm:f>
            <x14:dxf>
              <font>
                <color rgb="FFFF0000"/>
              </font>
              <numFmt numFmtId="168" formatCode="\*\*0.0%"/>
            </x14:dxf>
          </x14:cfRule>
          <x14:cfRule type="expression" priority="162" id="{A3FBA63B-4E7A-4369-8095-9ABB13AB9167}">
            <xm:f>C16&lt;'14'!$B$99</xm:f>
            <x14:dxf>
              <font>
                <color rgb="FF00B050"/>
              </font>
              <numFmt numFmtId="167" formatCode="\*0.0%"/>
            </x14:dxf>
          </x14:cfRule>
          <xm:sqref>C44:L69</xm:sqref>
        </x14:conditionalFormatting>
        <x14:conditionalFormatting xmlns:xm="http://schemas.microsoft.com/office/excel/2006/main">
          <x14:cfRule type="expression" priority="31" id="{C06A145E-98F6-4FB7-8DBD-B8F27D56561F}">
            <xm:f>M16&lt;'14'!$B$100</xm:f>
            <x14:dxf>
              <font>
                <color rgb="FFFF0000"/>
              </font>
              <numFmt numFmtId="170" formatCode="\*\*0.0"/>
            </x14:dxf>
          </x14:cfRule>
          <x14:cfRule type="expression" priority="34" id="{9C3B5908-E9E0-4AE9-AE51-50006ED7C562}">
            <xm:f>M16&lt;'14'!$B$99</xm:f>
            <x14:dxf>
              <font>
                <color rgb="FF00B050"/>
              </font>
              <numFmt numFmtId="169" formatCode="\*0.0"/>
            </x14:dxf>
          </x14:cfRule>
          <xm:sqref>M16:O22</xm:sqref>
        </x14:conditionalFormatting>
        <x14:conditionalFormatting xmlns:xm="http://schemas.microsoft.com/office/excel/2006/main">
          <x14:cfRule type="expression" priority="32" id="{CCDC32D5-141D-40DD-A540-17836B5C742D}">
            <xm:f>M16&lt;'14'!$B$100</xm:f>
            <x14:dxf>
              <font>
                <color rgb="FFFF0000"/>
              </font>
              <numFmt numFmtId="168" formatCode="\*\*0.0%"/>
            </x14:dxf>
          </x14:cfRule>
          <x14:cfRule type="expression" priority="33" id="{6AACE8E0-8AFA-41A1-8524-28494658B39F}">
            <xm:f>M16&lt;'14'!$B$99</xm:f>
            <x14:dxf>
              <font>
                <color rgb="FF00B050"/>
              </font>
              <numFmt numFmtId="167" formatCode="\*0.0%"/>
            </x14:dxf>
          </x14:cfRule>
          <xm:sqref>P16:S22</xm:sqref>
        </x14:conditionalFormatting>
        <x14:conditionalFormatting xmlns:xm="http://schemas.microsoft.com/office/excel/2006/main">
          <x14:cfRule type="expression" priority="27" id="{F5CE59E0-3C7A-4B3A-9F00-80D3E9B9C34B}">
            <xm:f>N32&lt;'14'!$B$100</xm:f>
            <x14:dxf>
              <font>
                <color rgb="FFFF0000"/>
              </font>
              <numFmt numFmtId="170" formatCode="\*\*0.0"/>
            </x14:dxf>
          </x14:cfRule>
          <x14:cfRule type="expression" priority="30" id="{332C7AF7-EB2E-48F0-81F9-C479AF43FF2B}">
            <xm:f>N32&lt;'14'!$B$99</xm:f>
            <x14:dxf>
              <font>
                <color rgb="FF00B050"/>
              </font>
              <numFmt numFmtId="169" formatCode="\*0.0"/>
            </x14:dxf>
          </x14:cfRule>
          <xm:sqref>N32</xm:sqref>
        </x14:conditionalFormatting>
        <x14:conditionalFormatting xmlns:xm="http://schemas.microsoft.com/office/excel/2006/main">
          <x14:cfRule type="expression" priority="24" id="{930FBD8D-4284-40B4-ABE6-CA559502474B}">
            <xm:f>M34&lt;'14'!$B$100</xm:f>
            <x14:dxf>
              <font>
                <color rgb="FFFF0000"/>
              </font>
              <numFmt numFmtId="168" formatCode="\*\*0.0%"/>
            </x14:dxf>
          </x14:cfRule>
          <xm:sqref>P34:S40</xm:sqref>
        </x14:conditionalFormatting>
        <x14:conditionalFormatting xmlns:xm="http://schemas.microsoft.com/office/excel/2006/main">
          <x14:cfRule type="expression" priority="23" id="{D3C91B46-0B6B-43E5-B5F3-89CDE380EFB3}">
            <xm:f>M34&lt;'14'!$B$100</xm:f>
            <x14:dxf>
              <font>
                <color rgb="FFFF0000"/>
              </font>
              <numFmt numFmtId="170" formatCode="\*\*0.0"/>
            </x14:dxf>
          </x14:cfRule>
          <x14:cfRule type="expression" priority="25" id="{02791983-3EB7-4720-AD8E-5CB5C3C9D3D6}">
            <xm:f>M34&lt;'14'!$B$99</xm:f>
            <x14:dxf>
              <font>
                <color rgb="FF00B050"/>
              </font>
              <numFmt numFmtId="169" formatCode="\*0.0"/>
            </x14:dxf>
          </x14:cfRule>
          <xm:sqref>M34:O40</xm:sqref>
        </x14:conditionalFormatting>
        <x14:conditionalFormatting xmlns:xm="http://schemas.microsoft.com/office/excel/2006/main">
          <x14:cfRule type="expression" priority="26" id="{1D636895-C82F-44A0-BBA1-6D97346E0747}">
            <xm:f>M34&lt;'14'!$B$99</xm:f>
            <x14:dxf>
              <font>
                <color rgb="FF00B050"/>
              </font>
              <numFmt numFmtId="167" formatCode="\*0.0%"/>
            </x14:dxf>
          </x14:cfRule>
          <xm:sqref>P34:S40</xm:sqref>
        </x14:conditionalFormatting>
        <x14:conditionalFormatting xmlns:xm="http://schemas.microsoft.com/office/excel/2006/main">
          <x14:cfRule type="expression" priority="18" id="{8DC7830F-392B-47BC-8ED5-19D942823832}">
            <xm:f>AA16&lt;'14'!$B$100</xm:f>
            <x14:dxf>
              <font>
                <color rgb="FFFF0000"/>
              </font>
              <numFmt numFmtId="168" formatCode="\*\*0.0%"/>
            </x14:dxf>
          </x14:cfRule>
          <xm:sqref>AD16:AF23</xm:sqref>
        </x14:conditionalFormatting>
        <x14:conditionalFormatting xmlns:xm="http://schemas.microsoft.com/office/excel/2006/main">
          <x14:cfRule type="expression" priority="17" id="{05D35505-3E74-4570-89A2-DAA086965474}">
            <xm:f>AA16&lt;'14'!$B$100</xm:f>
            <x14:dxf>
              <font>
                <color rgb="FFFF0000"/>
              </font>
              <numFmt numFmtId="170" formatCode="\*\*0.0"/>
            </x14:dxf>
          </x14:cfRule>
          <x14:cfRule type="expression" priority="21" id="{F55A0DF8-FCEA-4A3A-BA26-C906B7B36715}">
            <xm:f>AA16&lt;'14'!$B$99</xm:f>
            <x14:dxf>
              <font>
                <color rgb="FF00B050"/>
              </font>
              <numFmt numFmtId="169" formatCode="\*0.0"/>
            </x14:dxf>
          </x14:cfRule>
          <xm:sqref>AA16:AC23</xm:sqref>
        </x14:conditionalFormatting>
        <x14:conditionalFormatting xmlns:xm="http://schemas.microsoft.com/office/excel/2006/main">
          <x14:cfRule type="expression" priority="22" id="{3932006F-67C1-41D9-92FE-89F2EDC2E6A4}">
            <xm:f>AA16&lt;'14'!$B$99</xm:f>
            <x14:dxf>
              <font>
                <color rgb="FF00B050"/>
              </font>
              <numFmt numFmtId="167" formatCode="\*0.0%"/>
            </x14:dxf>
          </x14:cfRule>
          <xm:sqref>AD16:AF23</xm:sqref>
        </x14:conditionalFormatting>
        <x14:conditionalFormatting xmlns:xm="http://schemas.microsoft.com/office/excel/2006/main">
          <x14:cfRule type="expression" priority="267" id="{2D2D10A6-1099-4D4D-A205-C33C7734C2B0}">
            <xm:f>#REF!&lt;'14'!$B$100</xm:f>
            <x14:dxf>
              <font>
                <color rgb="FFFF0000"/>
              </font>
              <numFmt numFmtId="168" formatCode="\*\*0.0%"/>
            </x14:dxf>
          </x14:cfRule>
          <x14:cfRule type="expression" priority="268" id="{E03CCABC-C61B-4177-AFFF-4A20E1FE61D6}">
            <xm:f>#REF!&lt;'14'!$B$99</xm:f>
            <x14:dxf>
              <font>
                <color rgb="FF00B050"/>
              </font>
              <numFmt numFmtId="167" formatCode="\*0.0%"/>
            </x14:dxf>
          </x14:cfRule>
          <xm:sqref>W16:Y23</xm:sqref>
        </x14:conditionalFormatting>
        <x14:conditionalFormatting xmlns:xm="http://schemas.microsoft.com/office/excel/2006/main">
          <x14:cfRule type="expression" priority="15" id="{B2FDE155-DF1E-41E6-8413-BE52913536C7}">
            <xm:f>T16&lt;'14'!$B$100</xm:f>
            <x14:dxf>
              <font>
                <color rgb="FFFF0000"/>
              </font>
              <numFmt numFmtId="170" formatCode="\*\*0.0"/>
            </x14:dxf>
          </x14:cfRule>
          <x14:cfRule type="expression" priority="16" id="{3C4FB938-A1AE-4C7E-98F9-B36D25F20753}">
            <xm:f>T16&lt;'14'!$B$99</xm:f>
            <x14:dxf>
              <font>
                <color rgb="FF00B050"/>
              </font>
              <numFmt numFmtId="169" formatCode="\*0.0"/>
            </x14:dxf>
          </x14:cfRule>
          <xm:sqref>T16:T22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customWidth="1"/>
    <col min="13" max="13" width="34" style="2" bestFit="1" customWidth="1"/>
    <col min="14" max="14" width="26" style="2" bestFit="1" customWidth="1"/>
    <col min="15" max="15" width="27.85546875" style="2" bestFit="1" customWidth="1"/>
    <col min="16" max="16" width="36.28515625" style="2"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8" t="s">
        <v>245</v>
      </c>
    </row>
    <row r="9" spans="1:27" x14ac:dyDescent="0.25">
      <c r="A9" s="1" t="s">
        <v>0</v>
      </c>
      <c r="C9" s="8" t="str">
        <f>Index!C9</f>
        <v>30 April 2020 (and re-issued 24 June 2020)</v>
      </c>
    </row>
    <row r="10" spans="1:27" x14ac:dyDescent="0.25">
      <c r="A10" s="1" t="s">
        <v>86</v>
      </c>
      <c r="C10" s="27">
        <v>6</v>
      </c>
    </row>
    <row r="11" spans="1:27" x14ac:dyDescent="0.25">
      <c r="A11" s="2" t="s">
        <v>83</v>
      </c>
      <c r="B11" s="2"/>
      <c r="C11" s="3" t="s">
        <v>81</v>
      </c>
      <c r="D11" s="2"/>
      <c r="E11" s="2"/>
      <c r="F11" s="2"/>
      <c r="G11" s="2"/>
      <c r="H11" s="2"/>
    </row>
    <row r="12" spans="1:27" x14ac:dyDescent="0.25">
      <c r="A12" s="4" t="s">
        <v>92</v>
      </c>
      <c r="B12" s="4"/>
      <c r="C12" s="5" t="s">
        <v>94</v>
      </c>
      <c r="D12" s="4"/>
      <c r="E12" s="4"/>
      <c r="F12" s="4"/>
      <c r="G12" s="4"/>
      <c r="H12" s="4"/>
    </row>
    <row r="13" spans="1:27" x14ac:dyDescent="0.25">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12</v>
      </c>
      <c r="D14" s="14"/>
      <c r="E14" s="14"/>
      <c r="F14" s="14"/>
      <c r="G14" s="14"/>
      <c r="H14" s="14"/>
    </row>
    <row r="15" spans="1:27" x14ac:dyDescent="0.25">
      <c r="A15" s="1" t="s">
        <v>84</v>
      </c>
      <c r="B15" s="6"/>
    </row>
    <row r="16" spans="1:27" x14ac:dyDescent="0.25">
      <c r="B16" s="1" t="s">
        <v>47</v>
      </c>
      <c r="C16" s="51">
        <v>494.5</v>
      </c>
      <c r="D16" s="51">
        <v>464.3</v>
      </c>
      <c r="E16" s="51">
        <v>430.8</v>
      </c>
      <c r="F16" s="51">
        <v>366.7</v>
      </c>
      <c r="G16" s="51">
        <v>228.2</v>
      </c>
      <c r="H16" s="51">
        <v>141.5</v>
      </c>
      <c r="J16" s="51"/>
      <c r="K16" s="7"/>
    </row>
    <row r="17" spans="1:11" x14ac:dyDescent="0.25">
      <c r="B17" s="1" t="s">
        <v>48</v>
      </c>
      <c r="C17" s="51">
        <v>447.2</v>
      </c>
      <c r="D17" s="51">
        <v>409.9</v>
      </c>
      <c r="E17" s="51">
        <v>395.3</v>
      </c>
      <c r="F17" s="51">
        <v>355.1</v>
      </c>
      <c r="G17" s="51">
        <v>196.2</v>
      </c>
      <c r="H17" s="51">
        <v>106.5</v>
      </c>
      <c r="J17" s="51"/>
      <c r="K17" s="7"/>
    </row>
    <row r="18" spans="1:11" x14ac:dyDescent="0.25">
      <c r="B18" s="8" t="s">
        <v>1</v>
      </c>
      <c r="C18" s="51">
        <v>941.7</v>
      </c>
      <c r="D18" s="51">
        <v>874.2</v>
      </c>
      <c r="E18" s="51">
        <v>826.1</v>
      </c>
      <c r="F18" s="51">
        <v>721.7</v>
      </c>
      <c r="G18" s="51">
        <v>424.4</v>
      </c>
      <c r="H18" s="51">
        <v>248</v>
      </c>
      <c r="J18" s="51"/>
      <c r="K18" s="7"/>
    </row>
    <row r="19" spans="1:11" x14ac:dyDescent="0.25">
      <c r="A19" s="14"/>
      <c r="B19" s="14"/>
      <c r="C19" s="14" t="s">
        <v>13</v>
      </c>
      <c r="D19" s="14"/>
      <c r="E19" s="14"/>
      <c r="F19" s="14"/>
      <c r="G19" s="14"/>
      <c r="H19" s="14"/>
      <c r="J19" s="51"/>
      <c r="K19" s="7"/>
    </row>
    <row r="20" spans="1:11" x14ac:dyDescent="0.25">
      <c r="A20" s="1" t="s">
        <v>84</v>
      </c>
      <c r="B20" s="6"/>
    </row>
    <row r="21" spans="1:11" x14ac:dyDescent="0.25">
      <c r="B21" s="1" t="s">
        <v>47</v>
      </c>
      <c r="C21" s="7">
        <v>0.75513370070616193</v>
      </c>
      <c r="D21" s="7">
        <v>0.70913969632348617</v>
      </c>
      <c r="E21" s="7">
        <v>0.65787849866610126</v>
      </c>
      <c r="F21" s="7">
        <v>0.55997776029375834</v>
      </c>
      <c r="G21" s="7">
        <v>0.34849501338666611</v>
      </c>
      <c r="H21" s="7">
        <v>0.21609211167862824</v>
      </c>
    </row>
    <row r="22" spans="1:11" x14ac:dyDescent="0.25">
      <c r="B22" s="1" t="s">
        <v>48</v>
      </c>
      <c r="C22" s="7">
        <v>0.81113258132816635</v>
      </c>
      <c r="D22" s="7">
        <v>0.74342911694461244</v>
      </c>
      <c r="E22" s="7">
        <v>0.71691388361645469</v>
      </c>
      <c r="F22" s="7">
        <v>0.6439704859336367</v>
      </c>
      <c r="G22" s="7">
        <v>0.35577751390364265</v>
      </c>
      <c r="H22" s="7">
        <v>0.1931127399180953</v>
      </c>
    </row>
    <row r="23" spans="1:11" x14ac:dyDescent="0.25">
      <c r="B23" s="8" t="s">
        <v>1</v>
      </c>
      <c r="C23" s="7">
        <v>0.78073165249066034</v>
      </c>
      <c r="D23" s="7">
        <v>0.72481391920131033</v>
      </c>
      <c r="E23" s="7">
        <v>0.68486448339924322</v>
      </c>
      <c r="F23" s="7">
        <v>0.59837213027574276</v>
      </c>
      <c r="G23" s="7">
        <v>0.35182395666255906</v>
      </c>
      <c r="H23" s="7">
        <v>0.20558788652572307</v>
      </c>
    </row>
    <row r="24" spans="1:11" x14ac:dyDescent="0.25">
      <c r="A24" s="4"/>
      <c r="B24" s="4"/>
      <c r="C24" s="4"/>
      <c r="D24" s="4"/>
      <c r="E24" s="4"/>
      <c r="F24" s="4"/>
      <c r="G24" s="4"/>
      <c r="H24" s="4"/>
    </row>
    <row r="25" spans="1:11" x14ac:dyDescent="0.25">
      <c r="A25" s="37" t="s">
        <v>246</v>
      </c>
    </row>
    <row r="26" spans="1:11" x14ac:dyDescent="0.25">
      <c r="A26" s="37" t="s">
        <v>45</v>
      </c>
    </row>
    <row r="27" spans="1:11" x14ac:dyDescent="0.25">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3" id="{91E7E985-06A0-49F8-A17C-9BC4B7DAB457}">
            <xm:f>C16&lt;'14'!$C$100</xm:f>
            <x14:dxf>
              <font>
                <color rgb="FFFF0000"/>
              </font>
              <numFmt numFmtId="170" formatCode="\*\*0.0"/>
            </x14:dxf>
          </x14:cfRule>
          <x14:cfRule type="expression" priority="134"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5" id="{23DE76B7-7683-4B45-94A3-3049829655D9}">
            <xm:f>C18&lt;'14'!$C$100</xm:f>
            <x14:dxf>
              <font>
                <color rgb="FFFF0000"/>
              </font>
              <numFmt numFmtId="168" formatCode="\*\*0.0%"/>
            </x14:dxf>
          </x14:cfRule>
          <x14:cfRule type="expression" priority="136"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5" id="{23DE76B7-7683-4B45-94A3-3049829655D9}">
            <xm:f>C16&lt;'14'!$C$100</xm:f>
            <x14:dxf>
              <font>
                <color rgb="FFFF0000"/>
              </font>
              <numFmt numFmtId="168" formatCode="\*\*0.0%"/>
            </x14:dxf>
          </x14:cfRule>
          <x14:cfRule type="expression" priority="246"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51" id="{23DE76B7-7683-4B45-94A3-3049829655D9}">
            <xm:f>C17&lt;'14'!$C$100</xm:f>
            <x14:dxf>
              <font>
                <color rgb="FFFF0000"/>
              </font>
              <numFmt numFmtId="168" formatCode="\*\*0.0%"/>
            </x14:dxf>
          </x14:cfRule>
          <x14:cfRule type="expression" priority="252" id="{22DEBC0B-04D5-4ABA-85B1-65139878505A}">
            <xm:f>C17&lt;'14'!$C$99</xm:f>
            <x14:dxf>
              <font>
                <color rgb="FF00B050"/>
              </font>
              <numFmt numFmtId="167" formatCode="\*0.0%"/>
            </x14:dxf>
          </x14:cfRule>
          <xm:sqref>C22:H22</xm:sqref>
        </x14:conditionalFormatting>
        <x14:conditionalFormatting xmlns:xm="http://schemas.microsoft.com/office/excel/2006/main">
          <x14:cfRule type="expression" priority="3" id="{62B1DD6C-E908-4CEB-9E19-1D9F568311D8}">
            <xm:f>J16&lt;'14'!$C$100</xm:f>
            <x14:dxf>
              <font>
                <color rgb="FFFF0000"/>
              </font>
              <numFmt numFmtId="170" formatCode="\*\*0.0"/>
            </x14:dxf>
          </x14:cfRule>
          <x14:cfRule type="expression" priority="4" id="{4780AEAC-1B9F-41DD-B340-F2392A3AF1FC}">
            <xm:f>J16&lt;'14'!$C$99</xm:f>
            <x14:dxf>
              <font>
                <color rgb="FF00B050"/>
              </font>
              <numFmt numFmtId="169" formatCode="\*0.0"/>
            </x14:dxf>
          </x14:cfRule>
          <xm:sqref>J16:J19</xm:sqref>
        </x14:conditionalFormatting>
        <x14:conditionalFormatting xmlns:xm="http://schemas.microsoft.com/office/excel/2006/main">
          <x14:cfRule type="expression" priority="1" id="{34D54EFC-EB6D-42CD-917E-24A74EDD5C11}">
            <xm:f>H16&lt;'14'!$C$100</xm:f>
            <x14:dxf>
              <font>
                <color rgb="FFFF0000"/>
              </font>
              <numFmt numFmtId="168" formatCode="\*\*0.0%"/>
            </x14:dxf>
          </x14:cfRule>
          <x14:cfRule type="expression" priority="2" id="{7D5C806B-95CA-4293-BCFE-6CCDD24400AA}">
            <xm:f>H16&lt;'14'!$C$99</xm:f>
            <x14:dxf>
              <font>
                <color rgb="FF00B050"/>
              </font>
              <numFmt numFmtId="167" formatCode="\*0.0%"/>
            </x14:dxf>
          </x14:cfRule>
          <xm:sqref>K16:K19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8" t="s">
        <v>245</v>
      </c>
    </row>
    <row r="9" spans="1:5" x14ac:dyDescent="0.25">
      <c r="A9" s="1" t="s">
        <v>0</v>
      </c>
      <c r="B9" s="8" t="str">
        <f>Index!C9</f>
        <v>30 April 2020 (and re-issued 24 June 2020)</v>
      </c>
    </row>
    <row r="10" spans="1:5" x14ac:dyDescent="0.25">
      <c r="A10" s="1" t="s">
        <v>86</v>
      </c>
      <c r="B10" s="60">
        <v>7</v>
      </c>
    </row>
    <row r="11" spans="1:5" x14ac:dyDescent="0.25">
      <c r="A11" s="2" t="s">
        <v>83</v>
      </c>
      <c r="B11" s="3" t="s">
        <v>153</v>
      </c>
      <c r="C11" s="2"/>
      <c r="D11" s="2"/>
      <c r="E11" s="2"/>
    </row>
    <row r="12" spans="1:5" x14ac:dyDescent="0.25">
      <c r="A12" s="4" t="s">
        <v>92</v>
      </c>
      <c r="B12" s="5" t="s">
        <v>95</v>
      </c>
      <c r="C12" s="4"/>
      <c r="D12" s="4"/>
      <c r="E12" s="4"/>
    </row>
    <row r="13" spans="1:5" ht="30" x14ac:dyDescent="0.25">
      <c r="C13" s="12" t="s">
        <v>67</v>
      </c>
      <c r="D13" s="12" t="s">
        <v>66</v>
      </c>
      <c r="E13" s="12" t="s">
        <v>65</v>
      </c>
    </row>
    <row r="14" spans="1:5" x14ac:dyDescent="0.25">
      <c r="A14" s="14"/>
      <c r="B14" s="14"/>
      <c r="C14" s="14" t="s">
        <v>12</v>
      </c>
      <c r="D14" s="14"/>
      <c r="E14" s="14"/>
    </row>
    <row r="15" spans="1:5" x14ac:dyDescent="0.25">
      <c r="A15" s="1" t="s">
        <v>84</v>
      </c>
      <c r="B15" s="6" t="s">
        <v>14</v>
      </c>
    </row>
    <row r="16" spans="1:5" x14ac:dyDescent="0.25">
      <c r="A16" s="1" t="s">
        <v>47</v>
      </c>
      <c r="B16" s="6" t="s">
        <v>30</v>
      </c>
      <c r="C16" s="51">
        <v>88.1</v>
      </c>
      <c r="D16" s="51">
        <v>84.9</v>
      </c>
      <c r="E16" s="51">
        <v>61.3</v>
      </c>
    </row>
    <row r="17" spans="1:5" x14ac:dyDescent="0.25">
      <c r="B17" s="6" t="s">
        <v>5</v>
      </c>
      <c r="C17" s="51">
        <v>202.3</v>
      </c>
      <c r="D17" s="51">
        <v>165.9</v>
      </c>
      <c r="E17" s="51">
        <v>111.2</v>
      </c>
    </row>
    <row r="18" spans="1:5" x14ac:dyDescent="0.25">
      <c r="B18" s="6" t="s">
        <v>6</v>
      </c>
      <c r="C18" s="51">
        <v>356.4</v>
      </c>
      <c r="D18" s="51">
        <v>240.5</v>
      </c>
      <c r="E18" s="51">
        <v>160.1</v>
      </c>
    </row>
    <row r="19" spans="1:5" x14ac:dyDescent="0.25">
      <c r="B19" s="6" t="s">
        <v>7</v>
      </c>
      <c r="C19" s="51">
        <v>322.5</v>
      </c>
      <c r="D19" s="51">
        <v>188.6</v>
      </c>
      <c r="E19" s="51">
        <v>124.9</v>
      </c>
    </row>
    <row r="20" spans="1:5" x14ac:dyDescent="0.25">
      <c r="B20" s="6" t="s">
        <v>8</v>
      </c>
      <c r="C20" s="51">
        <v>293.3</v>
      </c>
      <c r="D20" s="51">
        <v>169.2</v>
      </c>
      <c r="E20" s="51">
        <v>99.9</v>
      </c>
    </row>
    <row r="21" spans="1:5" x14ac:dyDescent="0.25">
      <c r="B21" s="6" t="s">
        <v>9</v>
      </c>
      <c r="C21" s="51">
        <v>243.5</v>
      </c>
      <c r="D21" s="51">
        <v>117.9</v>
      </c>
      <c r="E21" s="51">
        <v>73.3</v>
      </c>
    </row>
    <row r="22" spans="1:5" x14ac:dyDescent="0.25">
      <c r="B22" s="6" t="s">
        <v>10</v>
      </c>
      <c r="C22" s="51">
        <v>307</v>
      </c>
      <c r="D22" s="51">
        <v>164.9</v>
      </c>
      <c r="E22" s="51">
        <v>135.80000000000001</v>
      </c>
    </row>
    <row r="23" spans="1:5" x14ac:dyDescent="0.25">
      <c r="B23" s="8" t="s">
        <v>1</v>
      </c>
      <c r="C23" s="51">
        <v>1813.1</v>
      </c>
      <c r="D23" s="51">
        <v>1132</v>
      </c>
      <c r="E23" s="51">
        <v>766.4</v>
      </c>
    </row>
    <row r="24" spans="1:5" x14ac:dyDescent="0.25">
      <c r="C24" s="51"/>
      <c r="D24" s="51"/>
      <c r="E24" s="51"/>
    </row>
    <row r="25" spans="1:5" x14ac:dyDescent="0.25">
      <c r="A25" s="1" t="s">
        <v>48</v>
      </c>
      <c r="B25" s="6" t="s">
        <v>30</v>
      </c>
      <c r="C25" s="51">
        <v>57.2</v>
      </c>
      <c r="D25" s="51">
        <v>56.4</v>
      </c>
      <c r="E25" s="51">
        <v>22.4</v>
      </c>
    </row>
    <row r="26" spans="1:5" x14ac:dyDescent="0.25">
      <c r="B26" s="6" t="s">
        <v>5</v>
      </c>
      <c r="C26" s="51">
        <v>222</v>
      </c>
      <c r="D26" s="51">
        <v>143.1</v>
      </c>
      <c r="E26" s="51">
        <v>86.5</v>
      </c>
    </row>
    <row r="27" spans="1:5" x14ac:dyDescent="0.25">
      <c r="B27" s="6" t="s">
        <v>6</v>
      </c>
      <c r="C27" s="51">
        <v>380.3</v>
      </c>
      <c r="D27" s="51">
        <v>195.4</v>
      </c>
      <c r="E27" s="51">
        <v>117.7</v>
      </c>
    </row>
    <row r="28" spans="1:5" x14ac:dyDescent="0.25">
      <c r="B28" s="6" t="s">
        <v>7</v>
      </c>
      <c r="C28" s="51">
        <v>312.3</v>
      </c>
      <c r="D28" s="51">
        <v>124.9</v>
      </c>
      <c r="E28" s="51">
        <v>100.6</v>
      </c>
    </row>
    <row r="29" spans="1:5" x14ac:dyDescent="0.25">
      <c r="B29" s="6" t="s">
        <v>8</v>
      </c>
      <c r="C29" s="51">
        <v>326.5</v>
      </c>
      <c r="D29" s="51">
        <v>127.4</v>
      </c>
      <c r="E29" s="51">
        <v>101.9</v>
      </c>
    </row>
    <row r="30" spans="1:5" x14ac:dyDescent="0.25">
      <c r="B30" s="6" t="s">
        <v>9</v>
      </c>
      <c r="C30" s="51">
        <v>285.60000000000002</v>
      </c>
      <c r="D30" s="51">
        <v>138.1</v>
      </c>
      <c r="E30" s="51">
        <v>86.4</v>
      </c>
    </row>
    <row r="31" spans="1:5" x14ac:dyDescent="0.25">
      <c r="B31" s="6" t="s">
        <v>10</v>
      </c>
      <c r="C31" s="51">
        <v>405.2</v>
      </c>
      <c r="D31" s="51">
        <v>212.5</v>
      </c>
      <c r="E31" s="51">
        <v>158.69999999999999</v>
      </c>
    </row>
    <row r="32" spans="1:5" x14ac:dyDescent="0.25">
      <c r="B32" s="8" t="s">
        <v>1</v>
      </c>
      <c r="C32" s="51">
        <v>1989.2</v>
      </c>
      <c r="D32" s="51">
        <v>997.8</v>
      </c>
      <c r="E32" s="51">
        <v>674.1</v>
      </c>
    </row>
    <row r="33" spans="1:5" x14ac:dyDescent="0.25">
      <c r="C33" s="51"/>
      <c r="D33" s="51"/>
      <c r="E33" s="51"/>
    </row>
    <row r="34" spans="1:5" x14ac:dyDescent="0.25">
      <c r="A34" s="1" t="s">
        <v>1</v>
      </c>
      <c r="B34" s="6" t="s">
        <v>30</v>
      </c>
      <c r="C34" s="51">
        <v>145.19999999999999</v>
      </c>
      <c r="D34" s="51">
        <v>141.30000000000001</v>
      </c>
      <c r="E34" s="51">
        <v>83.6</v>
      </c>
    </row>
    <row r="35" spans="1:5" x14ac:dyDescent="0.25">
      <c r="B35" s="6" t="s">
        <v>5</v>
      </c>
      <c r="C35" s="51">
        <v>424.3</v>
      </c>
      <c r="D35" s="51">
        <v>309</v>
      </c>
      <c r="E35" s="51">
        <v>197.7</v>
      </c>
    </row>
    <row r="36" spans="1:5" x14ac:dyDescent="0.25">
      <c r="B36" s="6" t="s">
        <v>6</v>
      </c>
      <c r="C36" s="51">
        <v>736.7</v>
      </c>
      <c r="D36" s="51">
        <v>435.9</v>
      </c>
      <c r="E36" s="51">
        <v>277.8</v>
      </c>
    </row>
    <row r="37" spans="1:5" x14ac:dyDescent="0.25">
      <c r="B37" s="6" t="s">
        <v>7</v>
      </c>
      <c r="C37" s="51">
        <v>634.9</v>
      </c>
      <c r="D37" s="51">
        <v>313.5</v>
      </c>
      <c r="E37" s="51">
        <v>225.5</v>
      </c>
    </row>
    <row r="38" spans="1:5" x14ac:dyDescent="0.25">
      <c r="B38" s="6" t="s">
        <v>8</v>
      </c>
      <c r="C38" s="51">
        <v>619.79999999999995</v>
      </c>
      <c r="D38" s="51">
        <v>296.60000000000002</v>
      </c>
      <c r="E38" s="51">
        <v>201.8</v>
      </c>
    </row>
    <row r="39" spans="1:5" x14ac:dyDescent="0.25">
      <c r="B39" s="6" t="s">
        <v>9</v>
      </c>
      <c r="C39" s="51">
        <v>529.1</v>
      </c>
      <c r="D39" s="51">
        <v>256</v>
      </c>
      <c r="E39" s="51">
        <v>159.69999999999999</v>
      </c>
    </row>
    <row r="40" spans="1:5" x14ac:dyDescent="0.25">
      <c r="B40" s="6" t="s">
        <v>10</v>
      </c>
      <c r="C40" s="51">
        <v>712.2</v>
      </c>
      <c r="D40" s="51">
        <v>377.5</v>
      </c>
      <c r="E40" s="51">
        <v>294.39999999999998</v>
      </c>
    </row>
    <row r="41" spans="1:5" x14ac:dyDescent="0.25">
      <c r="B41" s="8" t="s">
        <v>1</v>
      </c>
      <c r="C41" s="51">
        <v>3802.2</v>
      </c>
      <c r="D41" s="51">
        <v>2129.6999999999998</v>
      </c>
      <c r="E41" s="51">
        <v>1440.5</v>
      </c>
    </row>
    <row r="42" spans="1:5" x14ac:dyDescent="0.25">
      <c r="A42" s="14"/>
      <c r="B42" s="14"/>
      <c r="C42" s="14" t="s">
        <v>13</v>
      </c>
      <c r="D42" s="14"/>
      <c r="E42" s="14"/>
    </row>
    <row r="43" spans="1:5" x14ac:dyDescent="0.25">
      <c r="A43" s="1" t="s">
        <v>84</v>
      </c>
      <c r="B43" s="6" t="s">
        <v>14</v>
      </c>
    </row>
    <row r="44" spans="1:5" x14ac:dyDescent="0.25">
      <c r="A44" s="1" t="s">
        <v>47</v>
      </c>
      <c r="B44" s="6" t="s">
        <v>30</v>
      </c>
      <c r="C44" s="7">
        <v>0.71080481914966542</v>
      </c>
      <c r="D44" s="7">
        <v>0.68558202125452494</v>
      </c>
      <c r="E44" s="7">
        <v>0.4944398783024419</v>
      </c>
    </row>
    <row r="45" spans="1:5" x14ac:dyDescent="0.25">
      <c r="B45" s="6" t="s">
        <v>5</v>
      </c>
      <c r="C45" s="7">
        <v>0.72192535963926641</v>
      </c>
      <c r="D45" s="7">
        <v>0.59203117934654959</v>
      </c>
      <c r="E45" s="7">
        <v>0.3969389343243207</v>
      </c>
    </row>
    <row r="46" spans="1:5" x14ac:dyDescent="0.25">
      <c r="B46" s="6" t="s">
        <v>6</v>
      </c>
      <c r="C46" s="7">
        <v>0.77192528862394705</v>
      </c>
      <c r="D46" s="7">
        <v>0.52082961664672422</v>
      </c>
      <c r="E46" s="7">
        <v>0.34667407464028316</v>
      </c>
    </row>
    <row r="47" spans="1:5" x14ac:dyDescent="0.25">
      <c r="B47" s="6" t="s">
        <v>7</v>
      </c>
      <c r="C47" s="7">
        <v>0.77721704520858059</v>
      </c>
      <c r="D47" s="7">
        <v>0.45448650910490096</v>
      </c>
      <c r="E47" s="7">
        <v>0.30094924314877186</v>
      </c>
    </row>
    <row r="48" spans="1:5" x14ac:dyDescent="0.25">
      <c r="B48" s="6" t="s">
        <v>8</v>
      </c>
      <c r="C48" s="7">
        <v>0.80483457889129673</v>
      </c>
      <c r="D48" s="7">
        <v>0.46435362329591223</v>
      </c>
      <c r="E48" s="7">
        <v>0.27407073185990288</v>
      </c>
    </row>
    <row r="49" spans="1:5" x14ac:dyDescent="0.25">
      <c r="B49" s="6" t="s">
        <v>9</v>
      </c>
      <c r="C49" s="7">
        <v>0.76583782097731268</v>
      </c>
      <c r="D49" s="7">
        <v>0.37092233355216764</v>
      </c>
      <c r="E49" s="7">
        <v>0.23062701035101804</v>
      </c>
    </row>
    <row r="50" spans="1:5" x14ac:dyDescent="0.25">
      <c r="B50" s="6" t="s">
        <v>10</v>
      </c>
      <c r="C50" s="7">
        <v>0.74114411943065506</v>
      </c>
      <c r="D50" s="7">
        <v>0.39812860311111603</v>
      </c>
      <c r="E50" s="7">
        <v>0.32772277393587629</v>
      </c>
    </row>
    <row r="51" spans="1:5" x14ac:dyDescent="0.25">
      <c r="B51" s="8" t="s">
        <v>1</v>
      </c>
      <c r="C51" s="7">
        <v>0.76263756569948782</v>
      </c>
      <c r="D51" s="7">
        <v>0.47614386644597473</v>
      </c>
      <c r="E51" s="7">
        <v>0.3223680376707545</v>
      </c>
    </row>
    <row r="53" spans="1:5" x14ac:dyDescent="0.25">
      <c r="A53" s="1" t="s">
        <v>48</v>
      </c>
      <c r="B53" s="6" t="s">
        <v>30</v>
      </c>
      <c r="C53" s="7">
        <v>0.62978958289731157</v>
      </c>
      <c r="D53" s="7">
        <v>0.62117778568299142</v>
      </c>
      <c r="E53" s="7">
        <v>0.24648324244016762</v>
      </c>
    </row>
    <row r="54" spans="1:5" x14ac:dyDescent="0.25">
      <c r="B54" s="6" t="s">
        <v>5</v>
      </c>
      <c r="C54" s="7">
        <v>0.76349407457470808</v>
      </c>
      <c r="D54" s="7">
        <v>0.49211029026930209</v>
      </c>
      <c r="E54" s="7">
        <v>0.29735070331639846</v>
      </c>
    </row>
    <row r="55" spans="1:5" x14ac:dyDescent="0.25">
      <c r="B55" s="6" t="s">
        <v>6</v>
      </c>
      <c r="C55" s="7">
        <v>0.81793490278239855</v>
      </c>
      <c r="D55" s="7">
        <v>0.42026100158802443</v>
      </c>
      <c r="E55" s="7">
        <v>0.2532008401614817</v>
      </c>
    </row>
    <row r="56" spans="1:5" x14ac:dyDescent="0.25">
      <c r="B56" s="6" t="s">
        <v>7</v>
      </c>
      <c r="C56" s="7">
        <v>0.81456620428721371</v>
      </c>
      <c r="D56" s="7">
        <v>0.32561943343874278</v>
      </c>
      <c r="E56" s="7">
        <v>0.26232366802673512</v>
      </c>
    </row>
    <row r="57" spans="1:5" x14ac:dyDescent="0.25">
      <c r="B57" s="6" t="s">
        <v>8</v>
      </c>
      <c r="C57" s="7">
        <v>0.8529809037683509</v>
      </c>
      <c r="D57" s="7">
        <v>0.33276465052527859</v>
      </c>
      <c r="E57" s="7">
        <v>0.26623204543483037</v>
      </c>
    </row>
    <row r="58" spans="1:5" x14ac:dyDescent="0.25">
      <c r="B58" s="6" t="s">
        <v>9</v>
      </c>
      <c r="C58" s="7">
        <v>0.83023921190463601</v>
      </c>
      <c r="D58" s="7">
        <v>0.40145870069701162</v>
      </c>
      <c r="E58" s="7">
        <v>0.25104730984098322</v>
      </c>
    </row>
    <row r="59" spans="1:5" x14ac:dyDescent="0.25">
      <c r="B59" s="6" t="s">
        <v>10</v>
      </c>
      <c r="C59" s="7">
        <v>0.84279391637432244</v>
      </c>
      <c r="D59" s="7">
        <v>0.44206238191256969</v>
      </c>
      <c r="E59" s="7">
        <v>0.33005549827705555</v>
      </c>
    </row>
    <row r="60" spans="1:5" x14ac:dyDescent="0.25">
      <c r="B60" s="8" t="s">
        <v>1</v>
      </c>
      <c r="C60" s="7">
        <v>0.81604803763237599</v>
      </c>
      <c r="D60" s="7">
        <v>0.40933174978381731</v>
      </c>
      <c r="E60" s="7">
        <v>0.27655372648417365</v>
      </c>
    </row>
    <row r="62" spans="1:5" x14ac:dyDescent="0.25">
      <c r="A62" s="1" t="s">
        <v>1</v>
      </c>
      <c r="B62" s="6" t="s">
        <v>30</v>
      </c>
      <c r="C62" s="7">
        <v>0.67654290298367004</v>
      </c>
      <c r="D62" s="7">
        <v>0.65834501471153928</v>
      </c>
      <c r="E62" s="7">
        <v>0.3895772640127893</v>
      </c>
    </row>
    <row r="63" spans="1:5" x14ac:dyDescent="0.25">
      <c r="B63" s="6" t="s">
        <v>5</v>
      </c>
      <c r="C63" s="7">
        <v>0.74309299455620548</v>
      </c>
      <c r="D63" s="7">
        <v>0.54114943080444688</v>
      </c>
      <c r="E63" s="7">
        <v>0.34622658203549744</v>
      </c>
    </row>
    <row r="64" spans="1:5" x14ac:dyDescent="0.25">
      <c r="B64" s="6" t="s">
        <v>6</v>
      </c>
      <c r="C64" s="7">
        <v>0.79500954964777082</v>
      </c>
      <c r="D64" s="7">
        <v>0.47037163730301546</v>
      </c>
      <c r="E64" s="7">
        <v>0.29977603859028668</v>
      </c>
    </row>
    <row r="65" spans="1:5" x14ac:dyDescent="0.25">
      <c r="B65" s="6" t="s">
        <v>7</v>
      </c>
      <c r="C65" s="7">
        <v>0.79515403448260602</v>
      </c>
      <c r="D65" s="7">
        <v>0.3925979040861734</v>
      </c>
      <c r="E65" s="7">
        <v>0.28239925316885156</v>
      </c>
    </row>
    <row r="66" spans="1:5" x14ac:dyDescent="0.25">
      <c r="B66" s="6" t="s">
        <v>8</v>
      </c>
      <c r="C66" s="7">
        <v>0.82950043171599552</v>
      </c>
      <c r="D66" s="7">
        <v>0.39693925171091998</v>
      </c>
      <c r="E66" s="7">
        <v>0.27005489293152041</v>
      </c>
    </row>
    <row r="67" spans="1:5" x14ac:dyDescent="0.25">
      <c r="B67" s="6" t="s">
        <v>9</v>
      </c>
      <c r="C67" s="7">
        <v>0.79930996184179137</v>
      </c>
      <c r="D67" s="7">
        <v>0.38679338179885792</v>
      </c>
      <c r="E67" s="7">
        <v>0.24124030815687136</v>
      </c>
    </row>
    <row r="68" spans="1:5" x14ac:dyDescent="0.25">
      <c r="B68" s="6" t="s">
        <v>10</v>
      </c>
      <c r="C68" s="7">
        <v>0.7957482646642754</v>
      </c>
      <c r="D68" s="7">
        <v>0.42172891034700483</v>
      </c>
      <c r="E68" s="7">
        <v>0.32897586467039397</v>
      </c>
    </row>
    <row r="69" spans="1:5" x14ac:dyDescent="0.25">
      <c r="B69" s="8" t="s">
        <v>1</v>
      </c>
      <c r="C69" s="7">
        <v>0.78967660472706058</v>
      </c>
      <c r="D69" s="7">
        <v>0.44232024788270269</v>
      </c>
      <c r="E69" s="7">
        <v>0.29917455325909026</v>
      </c>
    </row>
    <row r="70" spans="1:5" x14ac:dyDescent="0.25">
      <c r="A70" s="4"/>
      <c r="B70" s="4"/>
      <c r="C70" s="4"/>
      <c r="D70" s="4"/>
      <c r="E70" s="4"/>
    </row>
    <row r="71" spans="1:5" x14ac:dyDescent="0.25">
      <c r="A71" s="37" t="s">
        <v>68</v>
      </c>
      <c r="B71" s="37"/>
    </row>
    <row r="72" spans="1:5" x14ac:dyDescent="0.25">
      <c r="A72" s="37" t="s">
        <v>45</v>
      </c>
      <c r="B72" s="37"/>
    </row>
    <row r="73" spans="1:5" x14ac:dyDescent="0.25">
      <c r="A73" s="37" t="s">
        <v>46</v>
      </c>
      <c r="B73" s="37"/>
    </row>
  </sheetData>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T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20" x14ac:dyDescent="0.25">
      <c r="A8" s="8" t="s">
        <v>245</v>
      </c>
    </row>
    <row r="9" spans="1:20" x14ac:dyDescent="0.25">
      <c r="A9" s="1" t="s">
        <v>0</v>
      </c>
      <c r="C9" s="8" t="str">
        <f>Index!C9</f>
        <v>30 April 2020 (and re-issued 24 June 2020)</v>
      </c>
    </row>
    <row r="10" spans="1:20" x14ac:dyDescent="0.25">
      <c r="A10" s="1" t="s">
        <v>86</v>
      </c>
      <c r="C10" s="60">
        <v>8</v>
      </c>
    </row>
    <row r="11" spans="1:20" x14ac:dyDescent="0.25">
      <c r="A11" s="2" t="s">
        <v>83</v>
      </c>
      <c r="B11" s="2"/>
      <c r="C11" s="3" t="s">
        <v>116</v>
      </c>
      <c r="D11" s="2"/>
      <c r="E11" s="2"/>
      <c r="F11" s="2"/>
    </row>
    <row r="12" spans="1:20" x14ac:dyDescent="0.25">
      <c r="A12" s="4" t="s">
        <v>92</v>
      </c>
      <c r="B12" s="4"/>
      <c r="C12" s="5" t="s">
        <v>95</v>
      </c>
      <c r="D12" s="4"/>
      <c r="E12" s="4"/>
      <c r="F12" s="4"/>
    </row>
    <row r="13" spans="1:20" s="30" customFormat="1" ht="45" x14ac:dyDescent="0.25">
      <c r="A13" s="12"/>
      <c r="B13" s="12"/>
      <c r="C13" s="12" t="s">
        <v>1</v>
      </c>
      <c r="D13" s="12" t="s">
        <v>114</v>
      </c>
      <c r="E13" s="12" t="s">
        <v>115</v>
      </c>
      <c r="F13" s="12" t="s">
        <v>99</v>
      </c>
    </row>
    <row r="14" spans="1:20" x14ac:dyDescent="0.25">
      <c r="A14" s="14"/>
      <c r="B14" s="14"/>
      <c r="C14" s="14" t="s">
        <v>12</v>
      </c>
      <c r="D14" s="14"/>
      <c r="E14" s="14"/>
      <c r="F14" s="14"/>
    </row>
    <row r="15" spans="1:20" x14ac:dyDescent="0.25">
      <c r="A15" s="1" t="s">
        <v>84</v>
      </c>
      <c r="B15" s="6" t="s">
        <v>14</v>
      </c>
      <c r="C15" s="6"/>
    </row>
    <row r="16" spans="1:20" x14ac:dyDescent="0.25">
      <c r="A16" s="1" t="s">
        <v>47</v>
      </c>
      <c r="B16" s="6" t="s">
        <v>30</v>
      </c>
      <c r="C16" s="51">
        <v>123.9</v>
      </c>
      <c r="D16" s="51">
        <v>80.3</v>
      </c>
      <c r="E16" s="51">
        <v>2.8</v>
      </c>
      <c r="F16" s="51">
        <v>40.799999999999997</v>
      </c>
      <c r="I16" s="52"/>
      <c r="J16" s="52"/>
      <c r="K16" s="52"/>
      <c r="L16" s="7"/>
      <c r="M16" s="7"/>
      <c r="N16" s="7"/>
      <c r="O16" s="62"/>
      <c r="P16" s="62"/>
      <c r="Q16" s="63"/>
      <c r="R16" s="64"/>
      <c r="S16" s="64"/>
      <c r="T16" s="64"/>
    </row>
    <row r="17" spans="1:20" x14ac:dyDescent="0.25">
      <c r="B17" s="6" t="s">
        <v>5</v>
      </c>
      <c r="C17" s="51">
        <v>280.2</v>
      </c>
      <c r="D17" s="51">
        <v>112.1</v>
      </c>
      <c r="E17" s="51">
        <v>51.5</v>
      </c>
      <c r="F17" s="51">
        <v>116.6</v>
      </c>
      <c r="I17" s="52"/>
      <c r="J17" s="52"/>
      <c r="K17" s="52"/>
      <c r="L17" s="7"/>
      <c r="M17" s="7"/>
      <c r="N17" s="7"/>
      <c r="O17" s="62"/>
      <c r="P17" s="62"/>
      <c r="Q17" s="63"/>
      <c r="R17" s="64"/>
      <c r="S17" s="64"/>
      <c r="T17" s="64"/>
    </row>
    <row r="18" spans="1:20" x14ac:dyDescent="0.25">
      <c r="B18" s="6" t="s">
        <v>6</v>
      </c>
      <c r="C18" s="51">
        <v>461.7</v>
      </c>
      <c r="D18" s="51">
        <v>134.5</v>
      </c>
      <c r="E18" s="51">
        <v>78</v>
      </c>
      <c r="F18" s="51">
        <v>249.3</v>
      </c>
      <c r="I18" s="52"/>
      <c r="J18" s="52"/>
      <c r="K18" s="52"/>
      <c r="L18" s="7"/>
      <c r="M18" s="7"/>
      <c r="N18" s="7"/>
      <c r="O18" s="62"/>
      <c r="P18" s="62"/>
      <c r="Q18" s="63"/>
      <c r="R18" s="64"/>
      <c r="S18" s="64"/>
      <c r="T18" s="64"/>
    </row>
    <row r="19" spans="1:20" x14ac:dyDescent="0.25">
      <c r="B19" s="6" t="s">
        <v>7</v>
      </c>
      <c r="C19" s="51">
        <v>415</v>
      </c>
      <c r="D19" s="51">
        <v>121.6</v>
      </c>
      <c r="E19" s="51">
        <v>88.4</v>
      </c>
      <c r="F19" s="51">
        <v>205</v>
      </c>
      <c r="I19" s="52"/>
      <c r="J19" s="52"/>
      <c r="K19" s="52"/>
      <c r="L19" s="7"/>
      <c r="M19" s="7"/>
      <c r="N19" s="7"/>
      <c r="O19" s="62"/>
      <c r="P19" s="62"/>
      <c r="Q19" s="63"/>
      <c r="R19" s="64"/>
      <c r="S19" s="64"/>
      <c r="T19" s="64"/>
    </row>
    <row r="20" spans="1:20" x14ac:dyDescent="0.25">
      <c r="B20" s="6" t="s">
        <v>8</v>
      </c>
      <c r="C20" s="51">
        <v>364.4</v>
      </c>
      <c r="D20" s="51">
        <v>113.9</v>
      </c>
      <c r="E20" s="51">
        <v>80.2</v>
      </c>
      <c r="F20" s="51">
        <v>170.3</v>
      </c>
      <c r="I20" s="52"/>
      <c r="J20" s="52"/>
      <c r="K20" s="52"/>
      <c r="L20" s="7"/>
      <c r="M20" s="7"/>
      <c r="N20" s="7"/>
      <c r="O20" s="62"/>
      <c r="P20" s="62"/>
      <c r="Q20" s="63"/>
      <c r="R20" s="64"/>
      <c r="S20" s="64"/>
      <c r="T20" s="64"/>
    </row>
    <row r="21" spans="1:20" x14ac:dyDescent="0.25">
      <c r="B21" s="6" t="s">
        <v>9</v>
      </c>
      <c r="C21" s="51">
        <v>317.89999999999998</v>
      </c>
      <c r="D21" s="51">
        <v>73.900000000000006</v>
      </c>
      <c r="E21" s="51">
        <v>108.6</v>
      </c>
      <c r="F21" s="51">
        <v>135.5</v>
      </c>
      <c r="I21" s="52"/>
      <c r="J21" s="52"/>
      <c r="K21" s="52"/>
      <c r="L21" s="7"/>
      <c r="M21" s="7"/>
      <c r="N21" s="7"/>
      <c r="O21" s="62"/>
      <c r="P21" s="62"/>
      <c r="Q21" s="63"/>
      <c r="R21" s="64"/>
      <c r="S21" s="64"/>
      <c r="T21" s="64"/>
    </row>
    <row r="22" spans="1:20" x14ac:dyDescent="0.25">
      <c r="B22" s="6" t="s">
        <v>10</v>
      </c>
      <c r="C22" s="51">
        <v>414.2</v>
      </c>
      <c r="D22" s="51">
        <v>76.900000000000006</v>
      </c>
      <c r="E22" s="51">
        <v>166.1</v>
      </c>
      <c r="F22" s="51">
        <v>171.3</v>
      </c>
      <c r="I22" s="52"/>
      <c r="J22" s="52"/>
      <c r="K22" s="52"/>
      <c r="L22" s="7"/>
      <c r="M22" s="7"/>
      <c r="N22" s="7"/>
      <c r="O22" s="62"/>
      <c r="P22" s="62"/>
      <c r="Q22" s="63"/>
      <c r="R22" s="64"/>
      <c r="S22" s="64"/>
      <c r="T22" s="64"/>
    </row>
    <row r="23" spans="1:20" x14ac:dyDescent="0.25">
      <c r="B23" s="8" t="s">
        <v>1</v>
      </c>
      <c r="C23" s="51">
        <v>2377.4</v>
      </c>
      <c r="D23" s="51">
        <v>713.1</v>
      </c>
      <c r="E23" s="51">
        <v>575.5</v>
      </c>
      <c r="F23" s="51">
        <v>1088.7</v>
      </c>
    </row>
    <row r="24" spans="1:20" x14ac:dyDescent="0.25">
      <c r="C24" s="51"/>
      <c r="D24" s="51"/>
      <c r="E24" s="51"/>
      <c r="F24" s="51"/>
    </row>
    <row r="25" spans="1:20" x14ac:dyDescent="0.25">
      <c r="A25" s="1" t="s">
        <v>48</v>
      </c>
      <c r="B25" s="6" t="s">
        <v>30</v>
      </c>
      <c r="C25" s="51">
        <v>90.8</v>
      </c>
      <c r="D25" s="51">
        <v>28.8</v>
      </c>
      <c r="E25" s="51">
        <v>23.6</v>
      </c>
      <c r="F25" s="51">
        <v>38.4</v>
      </c>
    </row>
    <row r="26" spans="1:20" x14ac:dyDescent="0.25">
      <c r="B26" s="6" t="s">
        <v>5</v>
      </c>
      <c r="C26" s="51">
        <v>290.7</v>
      </c>
      <c r="D26" s="51">
        <v>44.7</v>
      </c>
      <c r="E26" s="51">
        <v>91.7</v>
      </c>
      <c r="F26" s="51">
        <v>154.30000000000001</v>
      </c>
    </row>
    <row r="27" spans="1:20" x14ac:dyDescent="0.25">
      <c r="B27" s="6" t="s">
        <v>6</v>
      </c>
      <c r="C27" s="51">
        <v>464.9</v>
      </c>
      <c r="D27" s="51">
        <v>50.9</v>
      </c>
      <c r="E27" s="51">
        <v>184.1</v>
      </c>
      <c r="F27" s="51">
        <v>229.9</v>
      </c>
    </row>
    <row r="28" spans="1:20" x14ac:dyDescent="0.25">
      <c r="B28" s="6" t="s">
        <v>7</v>
      </c>
      <c r="C28" s="51">
        <v>383.4</v>
      </c>
      <c r="D28" s="51">
        <v>43.9</v>
      </c>
      <c r="E28" s="51">
        <v>158.30000000000001</v>
      </c>
      <c r="F28" s="51">
        <v>181.2</v>
      </c>
    </row>
    <row r="29" spans="1:20" x14ac:dyDescent="0.25">
      <c r="B29" s="6" t="s">
        <v>8</v>
      </c>
      <c r="C29" s="51">
        <v>382.8</v>
      </c>
      <c r="D29" s="51">
        <v>33.799999999999997</v>
      </c>
      <c r="E29" s="51">
        <v>154.6</v>
      </c>
      <c r="F29" s="51">
        <v>194.4</v>
      </c>
    </row>
    <row r="30" spans="1:20" x14ac:dyDescent="0.25">
      <c r="B30" s="6" t="s">
        <v>9</v>
      </c>
      <c r="C30" s="51">
        <v>344</v>
      </c>
      <c r="D30" s="51">
        <v>9.6999999999999993</v>
      </c>
      <c r="E30" s="51">
        <v>195.6</v>
      </c>
      <c r="F30" s="51">
        <v>138.69999999999999</v>
      </c>
    </row>
    <row r="31" spans="1:20" x14ac:dyDescent="0.25">
      <c r="B31" s="6" t="s">
        <v>10</v>
      </c>
      <c r="C31" s="51">
        <v>480.8</v>
      </c>
      <c r="D31" s="51">
        <v>28.2</v>
      </c>
      <c r="E31" s="51">
        <v>320.89999999999998</v>
      </c>
      <c r="F31" s="51">
        <v>131.69999999999999</v>
      </c>
    </row>
    <row r="32" spans="1:20" x14ac:dyDescent="0.25">
      <c r="B32" s="8" t="s">
        <v>1</v>
      </c>
      <c r="C32" s="51">
        <v>2437.6</v>
      </c>
      <c r="D32" s="51">
        <v>240</v>
      </c>
      <c r="E32" s="51">
        <v>1128.8</v>
      </c>
      <c r="F32" s="51">
        <v>1068.7</v>
      </c>
    </row>
    <row r="33" spans="1:6" x14ac:dyDescent="0.25">
      <c r="C33" s="51"/>
      <c r="D33" s="51"/>
      <c r="E33" s="51"/>
      <c r="F33" s="51"/>
    </row>
    <row r="34" spans="1:6" x14ac:dyDescent="0.25">
      <c r="A34" s="1" t="s">
        <v>1</v>
      </c>
      <c r="B34" s="6" t="s">
        <v>30</v>
      </c>
      <c r="C34" s="51">
        <v>214.7</v>
      </c>
      <c r="D34" s="51">
        <v>109.1</v>
      </c>
      <c r="E34" s="51">
        <v>26.4</v>
      </c>
      <c r="F34" s="51">
        <v>79.2</v>
      </c>
    </row>
    <row r="35" spans="1:6" x14ac:dyDescent="0.25">
      <c r="B35" s="6" t="s">
        <v>5</v>
      </c>
      <c r="C35" s="51">
        <v>571</v>
      </c>
      <c r="D35" s="51">
        <v>156.9</v>
      </c>
      <c r="E35" s="51">
        <v>143.19999999999999</v>
      </c>
      <c r="F35" s="51">
        <v>270.89999999999998</v>
      </c>
    </row>
    <row r="36" spans="1:6" x14ac:dyDescent="0.25">
      <c r="B36" s="6" t="s">
        <v>6</v>
      </c>
      <c r="C36" s="51">
        <v>926.7</v>
      </c>
      <c r="D36" s="51">
        <v>185.3</v>
      </c>
      <c r="E36" s="51">
        <v>262.10000000000002</v>
      </c>
      <c r="F36" s="51">
        <v>479.2</v>
      </c>
    </row>
    <row r="37" spans="1:6" x14ac:dyDescent="0.25">
      <c r="B37" s="6" t="s">
        <v>7</v>
      </c>
      <c r="C37" s="51">
        <v>798.4</v>
      </c>
      <c r="D37" s="51">
        <v>165.5</v>
      </c>
      <c r="E37" s="51">
        <v>246.7</v>
      </c>
      <c r="F37" s="51">
        <v>386.2</v>
      </c>
    </row>
    <row r="38" spans="1:6" x14ac:dyDescent="0.25">
      <c r="B38" s="6" t="s">
        <v>8</v>
      </c>
      <c r="C38" s="51">
        <v>747.2</v>
      </c>
      <c r="D38" s="51">
        <v>147.69999999999999</v>
      </c>
      <c r="E38" s="51">
        <v>234.8</v>
      </c>
      <c r="F38" s="51">
        <v>364.7</v>
      </c>
    </row>
    <row r="39" spans="1:6" x14ac:dyDescent="0.25">
      <c r="B39" s="6" t="s">
        <v>9</v>
      </c>
      <c r="C39" s="51">
        <v>662</v>
      </c>
      <c r="D39" s="51">
        <v>83.6</v>
      </c>
      <c r="E39" s="51">
        <v>304.10000000000002</v>
      </c>
      <c r="F39" s="51">
        <v>274.2</v>
      </c>
    </row>
    <row r="40" spans="1:6" x14ac:dyDescent="0.25">
      <c r="B40" s="6" t="s">
        <v>10</v>
      </c>
      <c r="C40" s="51">
        <v>895</v>
      </c>
      <c r="D40" s="51">
        <v>105.1</v>
      </c>
      <c r="E40" s="51">
        <v>487</v>
      </c>
      <c r="F40" s="51">
        <v>303</v>
      </c>
    </row>
    <row r="41" spans="1:6" x14ac:dyDescent="0.25">
      <c r="B41" s="8" t="s">
        <v>1</v>
      </c>
      <c r="C41" s="51">
        <v>4814.8999999999996</v>
      </c>
      <c r="D41" s="51">
        <v>953.2</v>
      </c>
      <c r="E41" s="51">
        <v>1704.3</v>
      </c>
      <c r="F41" s="51">
        <v>2157.4</v>
      </c>
    </row>
    <row r="42" spans="1:6" x14ac:dyDescent="0.25">
      <c r="A42" s="14"/>
      <c r="B42" s="14"/>
      <c r="C42" s="14" t="s">
        <v>13</v>
      </c>
      <c r="D42" s="14"/>
      <c r="E42" s="14"/>
      <c r="F42" s="14"/>
    </row>
    <row r="43" spans="1:6" x14ac:dyDescent="0.25">
      <c r="A43" s="1" t="s">
        <v>84</v>
      </c>
      <c r="B43" s="6" t="s">
        <v>14</v>
      </c>
      <c r="C43" s="6"/>
    </row>
    <row r="44" spans="1:6" x14ac:dyDescent="0.25">
      <c r="A44" s="1" t="s">
        <v>47</v>
      </c>
      <c r="B44" s="6" t="s">
        <v>30</v>
      </c>
      <c r="C44" s="7">
        <v>0.982672980386603</v>
      </c>
      <c r="D44" s="7">
        <v>0.63687983997682041</v>
      </c>
      <c r="E44" s="7">
        <v>2.2530188425194959E-2</v>
      </c>
      <c r="F44" s="7">
        <v>0.32326295198458627</v>
      </c>
    </row>
    <row r="45" spans="1:6" x14ac:dyDescent="0.25">
      <c r="B45" s="6" t="s">
        <v>5</v>
      </c>
      <c r="C45" s="7">
        <v>0.94493584191010538</v>
      </c>
      <c r="D45" s="7">
        <v>0.37807819507631574</v>
      </c>
      <c r="E45" s="7">
        <v>0.17368605639280824</v>
      </c>
      <c r="F45" s="7">
        <v>0.3931715904409851</v>
      </c>
    </row>
    <row r="46" spans="1:6" x14ac:dyDescent="0.25">
      <c r="B46" s="6" t="s">
        <v>6</v>
      </c>
      <c r="C46" s="7">
        <v>0.91881336741265485</v>
      </c>
      <c r="D46" s="7">
        <v>0.26756823125330687</v>
      </c>
      <c r="E46" s="7">
        <v>0.15518091504714995</v>
      </c>
      <c r="F46" s="7">
        <v>0.49606422111219906</v>
      </c>
    </row>
    <row r="47" spans="1:6" x14ac:dyDescent="0.25">
      <c r="B47" s="6" t="s">
        <v>7</v>
      </c>
      <c r="C47" s="7">
        <v>0.93344845389690245</v>
      </c>
      <c r="D47" s="7">
        <v>0.27361775553648265</v>
      </c>
      <c r="E47" s="7">
        <v>0.19874160457726089</v>
      </c>
      <c r="F47" s="7">
        <v>0.4610890937831601</v>
      </c>
    </row>
    <row r="48" spans="1:6" x14ac:dyDescent="0.25">
      <c r="B48" s="6" t="s">
        <v>8</v>
      </c>
      <c r="C48" s="7">
        <v>0.9047844785206981</v>
      </c>
      <c r="D48" s="7">
        <v>0.28280350314621799</v>
      </c>
      <c r="E48" s="7">
        <v>0.19911534984801016</v>
      </c>
      <c r="F48" s="7">
        <v>0.42286562552646761</v>
      </c>
    </row>
    <row r="49" spans="1:6" x14ac:dyDescent="0.25">
      <c r="B49" s="6" t="s">
        <v>9</v>
      </c>
      <c r="C49" s="7">
        <v>0.89307143575164349</v>
      </c>
      <c r="D49" s="7">
        <v>0.20752140551907938</v>
      </c>
      <c r="E49" s="7">
        <v>0.30494318477320503</v>
      </c>
      <c r="F49" s="7">
        <v>0.38060684545935514</v>
      </c>
    </row>
    <row r="50" spans="1:6" x14ac:dyDescent="0.25">
      <c r="B50" s="6" t="s">
        <v>10</v>
      </c>
      <c r="C50" s="7">
        <v>0.87998199955235157</v>
      </c>
      <c r="D50" s="7">
        <v>0.1632826619561423</v>
      </c>
      <c r="E50" s="7">
        <v>0.35276780714748374</v>
      </c>
      <c r="F50" s="7">
        <v>0.36393153044872711</v>
      </c>
    </row>
    <row r="51" spans="1:6" x14ac:dyDescent="0.25">
      <c r="B51" s="8" t="s">
        <v>1</v>
      </c>
      <c r="C51" s="7">
        <v>0.91466205798910061</v>
      </c>
      <c r="D51" s="7">
        <v>0.27437345242782502</v>
      </c>
      <c r="E51" s="7">
        <v>0.22141309466085257</v>
      </c>
      <c r="F51" s="7">
        <v>0.41887551090041342</v>
      </c>
    </row>
    <row r="53" spans="1:6" x14ac:dyDescent="0.25">
      <c r="A53" s="1" t="s">
        <v>48</v>
      </c>
      <c r="B53" s="6" t="s">
        <v>30</v>
      </c>
      <c r="C53" s="7">
        <v>0.95764835359739398</v>
      </c>
      <c r="D53" s="7">
        <v>0.30343520779232591</v>
      </c>
      <c r="E53" s="7">
        <v>0.24871836069236292</v>
      </c>
      <c r="F53" s="7">
        <v>0.40549478511270542</v>
      </c>
    </row>
    <row r="54" spans="1:6" x14ac:dyDescent="0.25">
      <c r="B54" s="6" t="s">
        <v>5</v>
      </c>
      <c r="C54" s="7">
        <v>0.93584159577242954</v>
      </c>
      <c r="D54" s="7">
        <v>0.14403617492345044</v>
      </c>
      <c r="E54" s="7">
        <v>0.29511981841234314</v>
      </c>
      <c r="F54" s="7">
        <v>0.49668560243663568</v>
      </c>
    </row>
    <row r="55" spans="1:6" x14ac:dyDescent="0.25">
      <c r="B55" s="6" t="s">
        <v>6</v>
      </c>
      <c r="C55" s="7">
        <v>0.91832705305981344</v>
      </c>
      <c r="D55" s="7">
        <v>0.10049401171869544</v>
      </c>
      <c r="E55" s="7">
        <v>0.36365615058010742</v>
      </c>
      <c r="F55" s="7">
        <v>0.45417689076100498</v>
      </c>
    </row>
    <row r="56" spans="1:6" x14ac:dyDescent="0.25">
      <c r="B56" s="6" t="s">
        <v>7</v>
      </c>
      <c r="C56" s="7">
        <v>0.85427917488231142</v>
      </c>
      <c r="D56" s="7">
        <v>9.7754254350171405E-2</v>
      </c>
      <c r="E56" s="7">
        <v>0.35274305437426212</v>
      </c>
      <c r="F56" s="7">
        <v>0.4037818661578807</v>
      </c>
    </row>
    <row r="57" spans="1:6" x14ac:dyDescent="0.25">
      <c r="B57" s="6" t="s">
        <v>8</v>
      </c>
      <c r="C57" s="7">
        <v>0.91108887601424704</v>
      </c>
      <c r="D57" s="7">
        <v>8.0440643983019144E-2</v>
      </c>
      <c r="E57" s="7">
        <v>0.36798551810665764</v>
      </c>
      <c r="F57" s="7">
        <v>0.46266271392456904</v>
      </c>
    </row>
    <row r="58" spans="1:6" x14ac:dyDescent="0.25">
      <c r="B58" s="6" t="s">
        <v>9</v>
      </c>
      <c r="C58" s="7">
        <v>0.91654056611901891</v>
      </c>
      <c r="D58" s="7">
        <v>2.5948059771892084E-2</v>
      </c>
      <c r="E58" s="7">
        <v>0.52099667679406325</v>
      </c>
      <c r="F58" s="7">
        <v>0.3695958295530638</v>
      </c>
    </row>
    <row r="59" spans="1:6" x14ac:dyDescent="0.25">
      <c r="B59" s="6" t="s">
        <v>10</v>
      </c>
      <c r="C59" s="7">
        <v>0.88103860813132195</v>
      </c>
      <c r="D59" s="7">
        <v>5.1708945809262316E-2</v>
      </c>
      <c r="E59" s="7">
        <v>0.58808336937927108</v>
      </c>
      <c r="F59" s="7">
        <v>0.24124629294278951</v>
      </c>
    </row>
    <row r="60" spans="1:6" x14ac:dyDescent="0.25">
      <c r="B60" s="8" t="s">
        <v>1</v>
      </c>
      <c r="C60" s="7">
        <v>0.9021754282534552</v>
      </c>
      <c r="D60" s="7">
        <v>8.8837283551009311E-2</v>
      </c>
      <c r="E60" s="7">
        <v>0.41779194897391325</v>
      </c>
      <c r="F60" s="7">
        <v>0.39554619572853261</v>
      </c>
    </row>
    <row r="62" spans="1:6" x14ac:dyDescent="0.25">
      <c r="A62" s="1" t="s">
        <v>1</v>
      </c>
      <c r="B62" s="6" t="s">
        <v>30</v>
      </c>
      <c r="C62" s="7">
        <v>0.97193203801950756</v>
      </c>
      <c r="D62" s="7">
        <v>0.49376043975242057</v>
      </c>
      <c r="E62" s="7">
        <v>0.11961351929380894</v>
      </c>
      <c r="F62" s="7">
        <v>0.35855807897327879</v>
      </c>
    </row>
    <row r="63" spans="1:6" x14ac:dyDescent="0.25">
      <c r="B63" s="6" t="s">
        <v>5</v>
      </c>
      <c r="C63" s="7">
        <v>0.94028288928644099</v>
      </c>
      <c r="D63" s="7">
        <v>0.25833364283615656</v>
      </c>
      <c r="E63" s="7">
        <v>0.23581605958783047</v>
      </c>
      <c r="F63" s="7">
        <v>0.44613318686245296</v>
      </c>
    </row>
    <row r="64" spans="1:6" x14ac:dyDescent="0.25">
      <c r="B64" s="6" t="s">
        <v>6</v>
      </c>
      <c r="C64" s="7">
        <v>0.91856930605463338</v>
      </c>
      <c r="D64" s="7">
        <v>0.18372048817955766</v>
      </c>
      <c r="E64" s="7">
        <v>0.25980614109877292</v>
      </c>
      <c r="F64" s="7">
        <v>0.47504267677630574</v>
      </c>
    </row>
    <row r="65" spans="1:6" x14ac:dyDescent="0.25">
      <c r="B65" s="6" t="s">
        <v>7</v>
      </c>
      <c r="C65" s="7">
        <v>0.89367395718717357</v>
      </c>
      <c r="D65" s="7">
        <v>0.18526426367245857</v>
      </c>
      <c r="E65" s="7">
        <v>0.276111642987177</v>
      </c>
      <c r="F65" s="7">
        <v>0.432298050527538</v>
      </c>
    </row>
    <row r="66" spans="1:6" x14ac:dyDescent="0.25">
      <c r="B66" s="6" t="s">
        <v>8</v>
      </c>
      <c r="C66" s="7">
        <v>0.90800334740693733</v>
      </c>
      <c r="D66" s="7">
        <v>0.17948204986586219</v>
      </c>
      <c r="E66" s="7">
        <v>0.28533626643483501</v>
      </c>
      <c r="F66" s="7">
        <v>0.44318503110623675</v>
      </c>
    </row>
    <row r="67" spans="1:6" x14ac:dyDescent="0.25">
      <c r="B67" s="6" t="s">
        <v>9</v>
      </c>
      <c r="C67" s="7">
        <v>0.90511731266138351</v>
      </c>
      <c r="D67" s="7">
        <v>0.11432621086454431</v>
      </c>
      <c r="E67" s="7">
        <v>0.41583582246635425</v>
      </c>
      <c r="F67" s="7">
        <v>0.37495527933048084</v>
      </c>
    </row>
    <row r="68" spans="1:6" x14ac:dyDescent="0.25">
      <c r="B68" s="6" t="s">
        <v>10</v>
      </c>
      <c r="C68" s="7">
        <v>0.88054927234247404</v>
      </c>
      <c r="D68" s="7">
        <v>0.10338088326277015</v>
      </c>
      <c r="E68" s="7">
        <v>0.47910419907475954</v>
      </c>
      <c r="F68" s="7">
        <v>0.29806419000494427</v>
      </c>
    </row>
    <row r="69" spans="1:6" x14ac:dyDescent="0.25">
      <c r="B69" s="8" t="s">
        <v>1</v>
      </c>
      <c r="C69" s="7">
        <v>0.90829780636640078</v>
      </c>
      <c r="D69" s="7">
        <v>0.17980839453442121</v>
      </c>
      <c r="E69" s="7">
        <v>0.32150450993355484</v>
      </c>
      <c r="F69" s="7">
        <v>0.40698490189842329</v>
      </c>
    </row>
    <row r="70" spans="1:6" x14ac:dyDescent="0.25">
      <c r="A70" s="4"/>
      <c r="B70" s="4"/>
      <c r="C70" s="4"/>
      <c r="D70" s="4"/>
      <c r="E70" s="4"/>
      <c r="F70" s="4"/>
    </row>
    <row r="71" spans="1:6" x14ac:dyDescent="0.25">
      <c r="A71" s="37" t="s">
        <v>45</v>
      </c>
    </row>
    <row r="72" spans="1:6"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53" id="{9F7E8B26-DDA8-4825-A958-E99CEA45A070}">
            <xm:f>C16&lt;'14'!$B$100</xm:f>
            <x14:dxf>
              <font>
                <color rgb="FFFF0000"/>
              </font>
              <numFmt numFmtId="170" formatCode="\*\*0.0"/>
            </x14:dxf>
          </x14:cfRule>
          <x14:cfRule type="expression" priority="154"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5" id="{739DE72F-CA1C-44C8-82C6-9EABD5DEA53E}">
            <xm:f>C16&lt;'14'!$B$100</xm:f>
            <x14:dxf>
              <font>
                <color rgb="FFFF0000"/>
              </font>
              <numFmt numFmtId="168" formatCode="\*\*0.0%"/>
            </x14:dxf>
          </x14:cfRule>
          <x14:cfRule type="expression" priority="156" id="{948220A2-7D2E-4009-8F45-39F6BADD3568}">
            <xm:f>C16&lt;'14'!$B$99</xm:f>
            <x14:dxf>
              <font>
                <color rgb="FF00B050"/>
              </font>
              <numFmt numFmtId="167" formatCode="\*0.0%"/>
            </x14:dxf>
          </x14:cfRule>
          <xm:sqref>C44:F69</xm:sqref>
        </x14:conditionalFormatting>
        <x14:conditionalFormatting xmlns:xm="http://schemas.microsoft.com/office/excel/2006/main">
          <x14:cfRule type="expression" priority="1" id="{DEA8B674-1F31-4633-A80B-86DB3AF69BDC}">
            <xm:f>I16&lt;'14'!$B$100</xm:f>
            <x14:dxf>
              <font>
                <color rgb="FFFF0000"/>
              </font>
              <numFmt numFmtId="170" formatCode="\*\*0.0"/>
            </x14:dxf>
          </x14:cfRule>
          <x14:cfRule type="expression" priority="4" id="{66616322-5532-4181-AAB5-BEBA337DE471}">
            <xm:f>I16&lt;'14'!$B$99</xm:f>
            <x14:dxf>
              <font>
                <color rgb="FF00B050"/>
              </font>
              <numFmt numFmtId="169" formatCode="\*0.0"/>
            </x14:dxf>
          </x14:cfRule>
          <xm:sqref>I16:K22</xm:sqref>
        </x14:conditionalFormatting>
        <x14:conditionalFormatting xmlns:xm="http://schemas.microsoft.com/office/excel/2006/main">
          <x14:cfRule type="expression" priority="2" id="{F42BF3A6-6E43-4141-A809-0D12EFFC78FD}">
            <xm:f>I16&lt;'14'!$B$100</xm:f>
            <x14:dxf>
              <font>
                <color rgb="FFFF0000"/>
              </font>
              <numFmt numFmtId="168" formatCode="\*\*0.0%"/>
            </x14:dxf>
          </x14:cfRule>
          <x14:cfRule type="expression" priority="3" id="{8A6A9D00-2B7C-4AA9-BF2E-31B1EB260463}">
            <xm:f>I16&lt;'14'!$B$99</xm:f>
            <x14:dxf>
              <font>
                <color rgb="FF00B050"/>
              </font>
              <numFmt numFmtId="167" formatCode="\*0.0%"/>
            </x14:dxf>
          </x14:cfRule>
          <xm:sqref>L16:N22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2020-06-24T05:34:06Z</dcterms:modified>
</cp:coreProperties>
</file>